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サヤの計算式" sheetId="1" r:id="rId1"/>
  </sheets>
  <calcPr calcId="145621"/>
</workbook>
</file>

<file path=xl/calcChain.xml><?xml version="1.0" encoding="utf-8"?>
<calcChain xmlns="http://schemas.openxmlformats.org/spreadsheetml/2006/main">
  <c r="F247" i="1" l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3" i="1"/>
  <c r="G215" i="1" l="1"/>
  <c r="G198" i="1"/>
  <c r="G151" i="1"/>
  <c r="G126" i="1"/>
  <c r="L98" i="1"/>
  <c r="G21" i="1"/>
  <c r="G145" i="1"/>
  <c r="L96" i="1"/>
  <c r="L48" i="1"/>
  <c r="G69" i="1"/>
  <c r="G123" i="1"/>
  <c r="G19" i="1"/>
  <c r="L154" i="1"/>
  <c r="G205" i="1"/>
  <c r="G182" i="1"/>
  <c r="G159" i="1"/>
  <c r="G134" i="1"/>
  <c r="G237" i="1"/>
  <c r="G141" i="1"/>
  <c r="L94" i="1"/>
  <c r="G85" i="1"/>
  <c r="K85" i="1" s="1"/>
  <c r="G61" i="1"/>
  <c r="L30" i="1"/>
  <c r="G214" i="1"/>
  <c r="G170" i="1"/>
  <c r="L158" i="1"/>
  <c r="G146" i="1"/>
  <c r="L112" i="1"/>
  <c r="G71" i="1"/>
  <c r="G33" i="1"/>
  <c r="L230" i="1"/>
  <c r="G213" i="1"/>
  <c r="G173" i="1"/>
  <c r="G192" i="1"/>
  <c r="L234" i="1"/>
  <c r="G154" i="1"/>
  <c r="L146" i="1"/>
  <c r="K146" i="1" s="1"/>
  <c r="L130" i="1"/>
  <c r="L122" i="1"/>
  <c r="L90" i="1"/>
  <c r="L66" i="1"/>
  <c r="L58" i="1"/>
  <c r="L26" i="1"/>
  <c r="G220" i="1"/>
  <c r="L3" i="1"/>
  <c r="G3" i="1"/>
  <c r="L240" i="1"/>
  <c r="L176" i="1"/>
  <c r="L246" i="1"/>
  <c r="G245" i="1"/>
  <c r="G246" i="1"/>
  <c r="K246" i="1" s="1"/>
  <c r="G206" i="1"/>
  <c r="G221" i="1"/>
  <c r="G189" i="1"/>
  <c r="G240" i="1"/>
  <c r="K240" i="1" s="1"/>
  <c r="L208" i="1"/>
  <c r="L244" i="1"/>
  <c r="G244" i="1"/>
  <c r="L236" i="1"/>
  <c r="G228" i="1"/>
  <c r="L228" i="1"/>
  <c r="G224" i="1"/>
  <c r="L220" i="1"/>
  <c r="L212" i="1"/>
  <c r="G212" i="1"/>
  <c r="L204" i="1"/>
  <c r="G204" i="1"/>
  <c r="G196" i="1"/>
  <c r="L196" i="1"/>
  <c r="L188" i="1"/>
  <c r="G188" i="1"/>
  <c r="G181" i="1"/>
  <c r="G180" i="1"/>
  <c r="L178" i="1"/>
  <c r="L180" i="1"/>
  <c r="L172" i="1"/>
  <c r="G172" i="1"/>
  <c r="K172" i="1" s="1"/>
  <c r="G164" i="1"/>
  <c r="L156" i="1"/>
  <c r="G156" i="1"/>
  <c r="G148" i="1"/>
  <c r="L148" i="1"/>
  <c r="G140" i="1"/>
  <c r="L140" i="1"/>
  <c r="G133" i="1"/>
  <c r="L132" i="1"/>
  <c r="G132" i="1"/>
  <c r="L128" i="1"/>
  <c r="L124" i="1"/>
  <c r="G124" i="1"/>
  <c r="L116" i="1"/>
  <c r="G116" i="1"/>
  <c r="G108" i="1"/>
  <c r="L108" i="1"/>
  <c r="G100" i="1"/>
  <c r="L100" i="1"/>
  <c r="G97" i="1"/>
  <c r="G92" i="1"/>
  <c r="L92" i="1"/>
  <c r="G84" i="1"/>
  <c r="L84" i="1"/>
  <c r="G76" i="1"/>
  <c r="L76" i="1"/>
  <c r="G68" i="1"/>
  <c r="L68" i="1"/>
  <c r="L64" i="1"/>
  <c r="G60" i="1"/>
  <c r="L60" i="1"/>
  <c r="G52" i="1"/>
  <c r="L52" i="1"/>
  <c r="G45" i="1"/>
  <c r="G44" i="1"/>
  <c r="L44" i="1"/>
  <c r="G36" i="1"/>
  <c r="L36" i="1"/>
  <c r="G28" i="1"/>
  <c r="L28" i="1"/>
  <c r="G20" i="1"/>
  <c r="L20" i="1"/>
  <c r="G12" i="1"/>
  <c r="K12" i="1" s="1"/>
  <c r="L12" i="1"/>
  <c r="L4" i="1"/>
  <c r="G4" i="1"/>
  <c r="G174" i="1"/>
  <c r="G117" i="1"/>
  <c r="L206" i="1"/>
  <c r="L34" i="1"/>
  <c r="L238" i="1"/>
  <c r="G238" i="1"/>
  <c r="L222" i="1"/>
  <c r="G195" i="1"/>
  <c r="L218" i="1"/>
  <c r="G227" i="1"/>
  <c r="G179" i="1"/>
  <c r="G99" i="1"/>
  <c r="G236" i="1"/>
  <c r="K236" i="1" s="1"/>
  <c r="G171" i="1"/>
  <c r="G83" i="1"/>
  <c r="L164" i="1"/>
  <c r="L32" i="1"/>
  <c r="L241" i="1"/>
  <c r="G241" i="1"/>
  <c r="L233" i="1"/>
  <c r="G233" i="1"/>
  <c r="L225" i="1"/>
  <c r="G225" i="1"/>
  <c r="L217" i="1"/>
  <c r="G217" i="1"/>
  <c r="K217" i="1" s="1"/>
  <c r="L209" i="1"/>
  <c r="G209" i="1"/>
  <c r="L201" i="1"/>
  <c r="G201" i="1"/>
  <c r="L193" i="1"/>
  <c r="G193" i="1"/>
  <c r="L185" i="1"/>
  <c r="G185" i="1"/>
  <c r="L177" i="1"/>
  <c r="G177" i="1"/>
  <c r="L169" i="1"/>
  <c r="G169" i="1"/>
  <c r="L161" i="1"/>
  <c r="G161" i="1"/>
  <c r="L153" i="1"/>
  <c r="G153" i="1"/>
  <c r="L145" i="1"/>
  <c r="L137" i="1"/>
  <c r="G137" i="1"/>
  <c r="L129" i="1"/>
  <c r="L121" i="1"/>
  <c r="G121" i="1"/>
  <c r="L113" i="1"/>
  <c r="G113" i="1"/>
  <c r="L105" i="1"/>
  <c r="G105" i="1"/>
  <c r="L97" i="1"/>
  <c r="L89" i="1"/>
  <c r="G89" i="1"/>
  <c r="L81" i="1"/>
  <c r="G81" i="1"/>
  <c r="L73" i="1"/>
  <c r="G73" i="1"/>
  <c r="L65" i="1"/>
  <c r="L57" i="1"/>
  <c r="G57" i="1"/>
  <c r="L49" i="1"/>
  <c r="L41" i="1"/>
  <c r="G41" i="1"/>
  <c r="L33" i="1"/>
  <c r="L25" i="1"/>
  <c r="G25" i="1"/>
  <c r="L17" i="1"/>
  <c r="G17" i="1"/>
  <c r="L9" i="1"/>
  <c r="G9" i="1"/>
  <c r="G49" i="1"/>
  <c r="L239" i="1"/>
  <c r="G239" i="1"/>
  <c r="K239" i="1" s="1"/>
  <c r="L231" i="1"/>
  <c r="G231" i="1"/>
  <c r="L223" i="1"/>
  <c r="G223" i="1"/>
  <c r="L215" i="1"/>
  <c r="K215" i="1" s="1"/>
  <c r="L207" i="1"/>
  <c r="G207" i="1"/>
  <c r="K207" i="1" s="1"/>
  <c r="L199" i="1"/>
  <c r="G199" i="1"/>
  <c r="L191" i="1"/>
  <c r="G191" i="1"/>
  <c r="L183" i="1"/>
  <c r="G183" i="1"/>
  <c r="L175" i="1"/>
  <c r="G175" i="1"/>
  <c r="L167" i="1"/>
  <c r="G167" i="1"/>
  <c r="L159" i="1"/>
  <c r="L151" i="1"/>
  <c r="K151" i="1" s="1"/>
  <c r="L143" i="1"/>
  <c r="G143" i="1"/>
  <c r="L135" i="1"/>
  <c r="G135" i="1"/>
  <c r="K135" i="1" s="1"/>
  <c r="L127" i="1"/>
  <c r="G127" i="1"/>
  <c r="L119" i="1"/>
  <c r="G119" i="1"/>
  <c r="L111" i="1"/>
  <c r="G111" i="1"/>
  <c r="L103" i="1"/>
  <c r="G103" i="1"/>
  <c r="K103" i="1" s="1"/>
  <c r="L95" i="1"/>
  <c r="G95" i="1"/>
  <c r="L87" i="1"/>
  <c r="L79" i="1"/>
  <c r="G79" i="1"/>
  <c r="L71" i="1"/>
  <c r="L63" i="1"/>
  <c r="G63" i="1"/>
  <c r="K63" i="1" s="1"/>
  <c r="L55" i="1"/>
  <c r="L47" i="1"/>
  <c r="G47" i="1"/>
  <c r="L39" i="1"/>
  <c r="G39" i="1"/>
  <c r="L31" i="1"/>
  <c r="G31" i="1"/>
  <c r="L23" i="1"/>
  <c r="G23" i="1"/>
  <c r="L15" i="1"/>
  <c r="G15" i="1"/>
  <c r="L7" i="1"/>
  <c r="G7" i="1"/>
  <c r="G222" i="1"/>
  <c r="G200" i="1"/>
  <c r="G129" i="1"/>
  <c r="G87" i="1"/>
  <c r="G37" i="1"/>
  <c r="L224" i="1"/>
  <c r="L174" i="1"/>
  <c r="L243" i="1"/>
  <c r="G243" i="1"/>
  <c r="L235" i="1"/>
  <c r="G235" i="1"/>
  <c r="K235" i="1" s="1"/>
  <c r="L227" i="1"/>
  <c r="L219" i="1"/>
  <c r="G219" i="1"/>
  <c r="L211" i="1"/>
  <c r="G211" i="1"/>
  <c r="L203" i="1"/>
  <c r="G203" i="1"/>
  <c r="L195" i="1"/>
  <c r="L187" i="1"/>
  <c r="G187" i="1"/>
  <c r="L179" i="1"/>
  <c r="L171" i="1"/>
  <c r="K171" i="1" s="1"/>
  <c r="L163" i="1"/>
  <c r="L155" i="1"/>
  <c r="G155" i="1"/>
  <c r="L147" i="1"/>
  <c r="G147" i="1"/>
  <c r="L139" i="1"/>
  <c r="G139" i="1"/>
  <c r="L131" i="1"/>
  <c r="G131" i="1"/>
  <c r="L123" i="1"/>
  <c r="K123" i="1" s="1"/>
  <c r="L115" i="1"/>
  <c r="L107" i="1"/>
  <c r="G107" i="1"/>
  <c r="L99" i="1"/>
  <c r="L91" i="1"/>
  <c r="G91" i="1"/>
  <c r="L83" i="1"/>
  <c r="L75" i="1"/>
  <c r="G75" i="1"/>
  <c r="L67" i="1"/>
  <c r="G67" i="1"/>
  <c r="L59" i="1"/>
  <c r="G59" i="1"/>
  <c r="L51" i="1"/>
  <c r="G51" i="1"/>
  <c r="L43" i="1"/>
  <c r="G43" i="1"/>
  <c r="L35" i="1"/>
  <c r="G35" i="1"/>
  <c r="L27" i="1"/>
  <c r="G27" i="1"/>
  <c r="L19" i="1"/>
  <c r="K19" i="1" s="1"/>
  <c r="L11" i="1"/>
  <c r="G11" i="1"/>
  <c r="G232" i="1"/>
  <c r="G190" i="1"/>
  <c r="G165" i="1"/>
  <c r="G142" i="1"/>
  <c r="G115" i="1"/>
  <c r="G65" i="1"/>
  <c r="G13" i="1"/>
  <c r="G242" i="1"/>
  <c r="G234" i="1"/>
  <c r="G226" i="1"/>
  <c r="L226" i="1"/>
  <c r="G218" i="1"/>
  <c r="G210" i="1"/>
  <c r="L210" i="1"/>
  <c r="G202" i="1"/>
  <c r="L202" i="1"/>
  <c r="G194" i="1"/>
  <c r="L194" i="1"/>
  <c r="G186" i="1"/>
  <c r="L186" i="1"/>
  <c r="G178" i="1"/>
  <c r="K178" i="1" s="1"/>
  <c r="L170" i="1"/>
  <c r="L162" i="1"/>
  <c r="G162" i="1"/>
  <c r="L138" i="1"/>
  <c r="G130" i="1"/>
  <c r="G122" i="1"/>
  <c r="K122" i="1" s="1"/>
  <c r="G114" i="1"/>
  <c r="L114" i="1"/>
  <c r="G106" i="1"/>
  <c r="K106" i="1" s="1"/>
  <c r="L106" i="1"/>
  <c r="G98" i="1"/>
  <c r="G90" i="1"/>
  <c r="G82" i="1"/>
  <c r="L82" i="1"/>
  <c r="G74" i="1"/>
  <c r="L74" i="1"/>
  <c r="G66" i="1"/>
  <c r="G58" i="1"/>
  <c r="G50" i="1"/>
  <c r="L50" i="1"/>
  <c r="G42" i="1"/>
  <c r="L42" i="1"/>
  <c r="G34" i="1"/>
  <c r="G26" i="1"/>
  <c r="G18" i="1"/>
  <c r="L18" i="1"/>
  <c r="G10" i="1"/>
  <c r="L10" i="1"/>
  <c r="G230" i="1"/>
  <c r="G208" i="1"/>
  <c r="G163" i="1"/>
  <c r="G138" i="1"/>
  <c r="G109" i="1"/>
  <c r="G55" i="1"/>
  <c r="G5" i="1"/>
  <c r="L242" i="1"/>
  <c r="L192" i="1"/>
  <c r="L142" i="1"/>
  <c r="L80" i="1"/>
  <c r="L16" i="1"/>
  <c r="K222" i="1"/>
  <c r="G93" i="1"/>
  <c r="L126" i="1"/>
  <c r="L62" i="1"/>
  <c r="L232" i="1"/>
  <c r="L216" i="1"/>
  <c r="L200" i="1"/>
  <c r="G184" i="1"/>
  <c r="L184" i="1"/>
  <c r="G176" i="1"/>
  <c r="G168" i="1"/>
  <c r="L168" i="1"/>
  <c r="G160" i="1"/>
  <c r="K160" i="1" s="1"/>
  <c r="G152" i="1"/>
  <c r="L152" i="1"/>
  <c r="G144" i="1"/>
  <c r="G136" i="1"/>
  <c r="L136" i="1"/>
  <c r="G128" i="1"/>
  <c r="G120" i="1"/>
  <c r="L120" i="1"/>
  <c r="G112" i="1"/>
  <c r="K112" i="1" s="1"/>
  <c r="G104" i="1"/>
  <c r="L104" i="1"/>
  <c r="G96" i="1"/>
  <c r="G88" i="1"/>
  <c r="L88" i="1"/>
  <c r="G80" i="1"/>
  <c r="G72" i="1"/>
  <c r="L72" i="1"/>
  <c r="G64" i="1"/>
  <c r="K64" i="1" s="1"/>
  <c r="G56" i="1"/>
  <c r="L56" i="1"/>
  <c r="G48" i="1"/>
  <c r="K48" i="1" s="1"/>
  <c r="G40" i="1"/>
  <c r="L40" i="1"/>
  <c r="G32" i="1"/>
  <c r="K32" i="1" s="1"/>
  <c r="G24" i="1"/>
  <c r="L24" i="1"/>
  <c r="G16" i="1"/>
  <c r="K16" i="1" s="1"/>
  <c r="G8" i="1"/>
  <c r="L8" i="1"/>
  <c r="L144" i="1"/>
  <c r="L214" i="1"/>
  <c r="L198" i="1"/>
  <c r="K198" i="1" s="1"/>
  <c r="L182" i="1"/>
  <c r="L166" i="1"/>
  <c r="G166" i="1"/>
  <c r="G158" i="1"/>
  <c r="L150" i="1"/>
  <c r="L134" i="1"/>
  <c r="K134" i="1" s="1"/>
  <c r="G118" i="1"/>
  <c r="L118" i="1"/>
  <c r="G110" i="1"/>
  <c r="G102" i="1"/>
  <c r="L102" i="1"/>
  <c r="G94" i="1"/>
  <c r="K94" i="1" s="1"/>
  <c r="G86" i="1"/>
  <c r="L86" i="1"/>
  <c r="G78" i="1"/>
  <c r="G70" i="1"/>
  <c r="L70" i="1"/>
  <c r="G62" i="1"/>
  <c r="G54" i="1"/>
  <c r="L54" i="1"/>
  <c r="G46" i="1"/>
  <c r="G38" i="1"/>
  <c r="L38" i="1"/>
  <c r="G30" i="1"/>
  <c r="G22" i="1"/>
  <c r="L22" i="1"/>
  <c r="G14" i="1"/>
  <c r="G6" i="1"/>
  <c r="L6" i="1"/>
  <c r="G229" i="1"/>
  <c r="G197" i="1"/>
  <c r="G150" i="1"/>
  <c r="G125" i="1"/>
  <c r="G53" i="1"/>
  <c r="G29" i="1"/>
  <c r="L190" i="1"/>
  <c r="L110" i="1"/>
  <c r="L78" i="1"/>
  <c r="L46" i="1"/>
  <c r="L14" i="1"/>
  <c r="L245" i="1"/>
  <c r="L237" i="1"/>
  <c r="L229" i="1"/>
  <c r="L221" i="1"/>
  <c r="L213" i="1"/>
  <c r="L205" i="1"/>
  <c r="L197" i="1"/>
  <c r="L189" i="1"/>
  <c r="L181" i="1"/>
  <c r="L173" i="1"/>
  <c r="L165" i="1"/>
  <c r="L157" i="1"/>
  <c r="G157" i="1"/>
  <c r="L149" i="1"/>
  <c r="G149" i="1"/>
  <c r="L141" i="1"/>
  <c r="L133" i="1"/>
  <c r="L125" i="1"/>
  <c r="L117" i="1"/>
  <c r="L109" i="1"/>
  <c r="L101" i="1"/>
  <c r="L93" i="1"/>
  <c r="L85" i="1"/>
  <c r="L77" i="1"/>
  <c r="L69" i="1"/>
  <c r="K69" i="1" s="1"/>
  <c r="L61" i="1"/>
  <c r="K61" i="1" s="1"/>
  <c r="L53" i="1"/>
  <c r="L45" i="1"/>
  <c r="L37" i="1"/>
  <c r="L29" i="1"/>
  <c r="L21" i="1"/>
  <c r="L13" i="1"/>
  <c r="L5" i="1"/>
  <c r="K5" i="1" s="1"/>
  <c r="G216" i="1"/>
  <c r="G101" i="1"/>
  <c r="G77" i="1"/>
  <c r="L160" i="1"/>
  <c r="K202" i="1"/>
  <c r="K175" i="1"/>
  <c r="K143" i="1"/>
  <c r="K111" i="1"/>
  <c r="K216" i="1" l="1"/>
  <c r="K34" i="1"/>
  <c r="K218" i="1"/>
  <c r="K241" i="1"/>
  <c r="K164" i="1"/>
  <c r="K33" i="1"/>
  <c r="K204" i="1"/>
  <c r="K102" i="1"/>
  <c r="K210" i="1"/>
  <c r="K15" i="1"/>
  <c r="K47" i="1"/>
  <c r="K231" i="1"/>
  <c r="K20" i="1"/>
  <c r="K132" i="1"/>
  <c r="K60" i="1"/>
  <c r="K182" i="1"/>
  <c r="K167" i="1"/>
  <c r="K30" i="1"/>
  <c r="K82" i="1"/>
  <c r="K21" i="1"/>
  <c r="K10" i="1"/>
  <c r="K203" i="1"/>
  <c r="K28" i="1"/>
  <c r="K116" i="1"/>
  <c r="K154" i="1"/>
  <c r="K205" i="1"/>
  <c r="K140" i="1"/>
  <c r="K86" i="1"/>
  <c r="K87" i="1"/>
  <c r="K127" i="1"/>
  <c r="K145" i="1"/>
  <c r="K54" i="1"/>
  <c r="K96" i="1"/>
  <c r="K91" i="1"/>
  <c r="K7" i="1"/>
  <c r="K39" i="1"/>
  <c r="K79" i="1"/>
  <c r="K223" i="1"/>
  <c r="K238" i="1"/>
  <c r="K124" i="1"/>
  <c r="K119" i="1"/>
  <c r="K159" i="1"/>
  <c r="K191" i="1"/>
  <c r="K89" i="1"/>
  <c r="K74" i="1"/>
  <c r="K114" i="1"/>
  <c r="K186" i="1"/>
  <c r="K187" i="1"/>
  <c r="K137" i="1"/>
  <c r="K44" i="1"/>
  <c r="K206" i="1"/>
  <c r="K42" i="1"/>
  <c r="K226" i="1"/>
  <c r="K118" i="1"/>
  <c r="K214" i="1"/>
  <c r="K62" i="1"/>
  <c r="K90" i="1"/>
  <c r="K138" i="1"/>
  <c r="K115" i="1"/>
  <c r="K49" i="1"/>
  <c r="K180" i="1"/>
  <c r="K26" i="1"/>
  <c r="K128" i="1"/>
  <c r="K126" i="1"/>
  <c r="K98" i="1"/>
  <c r="K162" i="1"/>
  <c r="K183" i="1"/>
  <c r="K52" i="1"/>
  <c r="K76" i="1"/>
  <c r="K156" i="1"/>
  <c r="K58" i="1"/>
  <c r="K72" i="1"/>
  <c r="K190" i="1"/>
  <c r="K68" i="1"/>
  <c r="K77" i="1"/>
  <c r="K157" i="1"/>
  <c r="K213" i="1"/>
  <c r="K121" i="1"/>
  <c r="K161" i="1"/>
  <c r="K193" i="1"/>
  <c r="K225" i="1"/>
  <c r="K84" i="1"/>
  <c r="K173" i="1"/>
  <c r="K45" i="1"/>
  <c r="K101" i="1"/>
  <c r="K149" i="1"/>
  <c r="K78" i="1"/>
  <c r="K229" i="1"/>
  <c r="K38" i="1"/>
  <c r="K107" i="1"/>
  <c r="K37" i="1"/>
  <c r="K95" i="1"/>
  <c r="K199" i="1"/>
  <c r="K57" i="1"/>
  <c r="K4" i="1"/>
  <c r="K100" i="1"/>
  <c r="K148" i="1"/>
  <c r="K244" i="1"/>
  <c r="K220" i="1"/>
  <c r="K129" i="1"/>
  <c r="K233" i="1"/>
  <c r="K108" i="1"/>
  <c r="K192" i="1"/>
  <c r="K242" i="1"/>
  <c r="K36" i="1"/>
  <c r="K237" i="1"/>
  <c r="K55" i="1"/>
  <c r="K31" i="1"/>
  <c r="K71" i="1"/>
  <c r="K73" i="1"/>
  <c r="K209" i="1"/>
  <c r="K189" i="1"/>
  <c r="K6" i="1"/>
  <c r="K194" i="1"/>
  <c r="K234" i="1"/>
  <c r="K232" i="1"/>
  <c r="K23" i="1"/>
  <c r="K168" i="1"/>
  <c r="K50" i="1"/>
  <c r="K158" i="1"/>
  <c r="K125" i="1"/>
  <c r="K8" i="1"/>
  <c r="K136" i="1"/>
  <c r="K18" i="1"/>
  <c r="K66" i="1"/>
  <c r="K170" i="1"/>
  <c r="K65" i="1"/>
  <c r="K51" i="1"/>
  <c r="K211" i="1"/>
  <c r="K243" i="1"/>
  <c r="K92" i="1"/>
  <c r="K196" i="1"/>
  <c r="K201" i="1"/>
  <c r="K212" i="1"/>
  <c r="K40" i="1"/>
  <c r="K155" i="1"/>
  <c r="K188" i="1"/>
  <c r="K141" i="1"/>
  <c r="K14" i="1"/>
  <c r="K150" i="1"/>
  <c r="K110" i="1"/>
  <c r="K56" i="1"/>
  <c r="K144" i="1"/>
  <c r="K184" i="1"/>
  <c r="K27" i="1"/>
  <c r="K139" i="1"/>
  <c r="K179" i="1"/>
  <c r="K81" i="1"/>
  <c r="K3" i="1"/>
  <c r="K130" i="1"/>
  <c r="K163" i="1"/>
  <c r="K117" i="1"/>
  <c r="K46" i="1"/>
  <c r="K197" i="1"/>
  <c r="K24" i="1"/>
  <c r="K152" i="1"/>
  <c r="K230" i="1"/>
  <c r="K13" i="1"/>
  <c r="K59" i="1"/>
  <c r="K99" i="1"/>
  <c r="K169" i="1"/>
  <c r="K174" i="1"/>
  <c r="K133" i="1"/>
  <c r="K131" i="1"/>
  <c r="K97" i="1"/>
  <c r="K22" i="1"/>
  <c r="K80" i="1"/>
  <c r="K120" i="1"/>
  <c r="K93" i="1"/>
  <c r="K35" i="1"/>
  <c r="K67" i="1"/>
  <c r="K219" i="1"/>
  <c r="K9" i="1"/>
  <c r="K41" i="1"/>
  <c r="K105" i="1"/>
  <c r="K177" i="1"/>
  <c r="K224" i="1"/>
  <c r="K221" i="1"/>
  <c r="K208" i="1"/>
  <c r="K200" i="1"/>
  <c r="K142" i="1"/>
  <c r="K29" i="1"/>
  <c r="K70" i="1"/>
  <c r="K166" i="1"/>
  <c r="K88" i="1"/>
  <c r="K176" i="1"/>
  <c r="K109" i="1"/>
  <c r="K165" i="1"/>
  <c r="K11" i="1"/>
  <c r="K43" i="1"/>
  <c r="K75" i="1"/>
  <c r="K147" i="1"/>
  <c r="K227" i="1"/>
  <c r="K17" i="1"/>
  <c r="K113" i="1"/>
  <c r="K153" i="1"/>
  <c r="K185" i="1"/>
  <c r="K181" i="1"/>
  <c r="K228" i="1"/>
  <c r="K104" i="1"/>
  <c r="K53" i="1"/>
  <c r="K83" i="1"/>
  <c r="K195" i="1"/>
  <c r="K25" i="1"/>
  <c r="K245" i="1"/>
</calcChain>
</file>

<file path=xl/sharedStrings.xml><?xml version="1.0" encoding="utf-8"?>
<sst xmlns="http://schemas.openxmlformats.org/spreadsheetml/2006/main" count="19" uniqueCount="14">
  <si>
    <t>1y1年サヤ場帳 - 移動平均75日</t>
  </si>
  <si>
    <t>日付</t>
  </si>
  <si>
    <t>【8306】_x000D_
三菱ＵＦＪ</t>
  </si>
  <si>
    <t>サヤ (A-B)</t>
  </si>
  <si>
    <t>相関係数</t>
  </si>
  <si>
    <t>移動平均乖離率</t>
  </si>
  <si>
    <t>【8316】_x000D_
三井住友</t>
    <phoneticPr fontId="18"/>
  </si>
  <si>
    <t>サヤの平均値</t>
    <rPh sb="3" eb="6">
      <t>ヘイキンチ</t>
    </rPh>
    <phoneticPr fontId="18"/>
  </si>
  <si>
    <t>相関係数（関数）</t>
    <rPh sb="0" eb="2">
      <t>ソウカン</t>
    </rPh>
    <rPh sb="2" eb="4">
      <t>ケイスウ</t>
    </rPh>
    <rPh sb="5" eb="7">
      <t>カンスウ</t>
    </rPh>
    <phoneticPr fontId="18"/>
  </si>
  <si>
    <t>シグマ</t>
    <phoneticPr fontId="18"/>
  </si>
  <si>
    <t>サヤ (A÷B)</t>
    <phoneticPr fontId="18"/>
  </si>
  <si>
    <t>追加</t>
    <rPh sb="0" eb="2">
      <t>ツイカ</t>
    </rPh>
    <phoneticPr fontId="18"/>
  </si>
  <si>
    <t>シグマ</t>
    <phoneticPr fontId="18"/>
  </si>
  <si>
    <t>標準偏差（関数）</t>
    <rPh sb="0" eb="2">
      <t>ヒョウジュン</t>
    </rPh>
    <rPh sb="2" eb="4">
      <t>ヘンサ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</si>
</sst>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22222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4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35" borderId="10" xfId="0" applyFill="1" applyBorder="1">
      <alignment vertical="center"/>
    </xf>
    <xf numFmtId="0" fontId="0" fillId="36" borderId="10" xfId="0" applyFill="1" applyBorder="1">
      <alignment vertical="center"/>
    </xf>
    <xf numFmtId="0" fontId="0" fillId="37" borderId="10" xfId="0" applyFill="1" applyBorder="1">
      <alignment vertical="center"/>
    </xf>
    <xf numFmtId="0" fontId="19" fillId="37" borderId="10" xfId="0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5"/>
  <sheetViews>
    <sheetView tabSelected="1" workbookViewId="0">
      <selection activeCell="P12" sqref="P12"/>
    </sheetView>
  </sheetViews>
  <sheetFormatPr defaultRowHeight="13.5" x14ac:dyDescent="0.15"/>
  <cols>
    <col min="1" max="1" width="12.5" customWidth="1"/>
    <col min="4" max="4" width="10.375" bestFit="1" customWidth="1"/>
    <col min="5" max="5" width="11.375" bestFit="1" customWidth="1"/>
    <col min="6" max="6" width="14.875" customWidth="1"/>
    <col min="7" max="7" width="15.25" customWidth="1"/>
    <col min="9" max="9" width="15.5" customWidth="1"/>
    <col min="10" max="10" width="8.5" bestFit="1" customWidth="1"/>
    <col min="11" max="12" width="14" customWidth="1"/>
    <col min="13" max="13" width="15.125" bestFit="1" customWidth="1"/>
    <col min="17" max="17" width="12.5" customWidth="1"/>
  </cols>
  <sheetData>
    <row r="1" spans="1:13" x14ac:dyDescent="0.15">
      <c r="A1" t="s">
        <v>0</v>
      </c>
      <c r="F1" s="7" t="s">
        <v>11</v>
      </c>
      <c r="G1" s="7" t="s">
        <v>11</v>
      </c>
      <c r="I1" s="7" t="s">
        <v>11</v>
      </c>
      <c r="K1" s="7" t="s">
        <v>11</v>
      </c>
      <c r="L1" s="7" t="s">
        <v>11</v>
      </c>
    </row>
    <row r="2" spans="1:13" ht="27" x14ac:dyDescent="0.15">
      <c r="A2" s="3" t="s">
        <v>1</v>
      </c>
      <c r="B2" s="4" t="s">
        <v>2</v>
      </c>
      <c r="C2" s="4" t="s">
        <v>6</v>
      </c>
      <c r="D2" s="3" t="s">
        <v>3</v>
      </c>
      <c r="E2" s="3" t="s">
        <v>10</v>
      </c>
      <c r="F2" s="5" t="s">
        <v>10</v>
      </c>
      <c r="G2" s="5" t="s">
        <v>7</v>
      </c>
      <c r="H2" s="3" t="s">
        <v>4</v>
      </c>
      <c r="I2" s="5" t="s">
        <v>8</v>
      </c>
      <c r="J2" s="3" t="s">
        <v>9</v>
      </c>
      <c r="K2" s="5" t="s">
        <v>12</v>
      </c>
      <c r="L2" s="5" t="s">
        <v>13</v>
      </c>
      <c r="M2" s="3" t="s">
        <v>5</v>
      </c>
    </row>
    <row r="3" spans="1:13" x14ac:dyDescent="0.15">
      <c r="A3" s="1">
        <v>41589</v>
      </c>
      <c r="B3" s="2">
        <v>613</v>
      </c>
      <c r="C3" s="2">
        <v>4770</v>
      </c>
      <c r="D3" s="2">
        <v>-4157</v>
      </c>
      <c r="E3" s="8">
        <v>0.1285</v>
      </c>
      <c r="F3" s="8">
        <f>B3/C3</f>
        <v>0.12851153039832286</v>
      </c>
      <c r="G3" s="2">
        <f>AVERAGE(F3:F77)</f>
        <v>0.13267785335607349</v>
      </c>
      <c r="H3" s="10">
        <v>0.97130000000000005</v>
      </c>
      <c r="I3" s="11">
        <f>CORREL(B3:B246,C3:C246)</f>
        <v>0.97134990917384467</v>
      </c>
      <c r="J3" s="9">
        <v>-2.3752</v>
      </c>
      <c r="K3" s="9">
        <f>(F3-G3)/L3</f>
        <v>-2.3751817725463291</v>
      </c>
      <c r="L3" s="2">
        <f>STDEVP(F3:F77)</f>
        <v>1.7541069933709097E-3</v>
      </c>
      <c r="M3" s="2">
        <v>-3.1402000000000001</v>
      </c>
    </row>
    <row r="4" spans="1:13" x14ac:dyDescent="0.15">
      <c r="A4" s="1">
        <v>41586</v>
      </c>
      <c r="B4" s="2">
        <v>608</v>
      </c>
      <c r="C4" s="2">
        <v>4675</v>
      </c>
      <c r="D4" s="2">
        <v>-4067</v>
      </c>
      <c r="E4" s="8">
        <v>0.13009999999999999</v>
      </c>
      <c r="F4" s="8">
        <f t="shared" ref="F4:F67" si="0">B4/C4</f>
        <v>0.13005347593582889</v>
      </c>
      <c r="G4" s="2">
        <f t="shared" ref="G4:G67" si="1">AVERAGE(F4:F78)</f>
        <v>0.1327893577720087</v>
      </c>
      <c r="H4" s="10">
        <v>0.97240000000000004</v>
      </c>
      <c r="I4" s="11">
        <f t="shared" ref="I4:I67" si="2">CORREL(B4:B247,C4:C247)</f>
        <v>0.97236436437168383</v>
      </c>
      <c r="J4" s="9">
        <v>-1.5620000000000001</v>
      </c>
      <c r="K4" s="9">
        <f t="shared" ref="K4:K67" si="3">(F4-G4)/L4</f>
        <v>-1.5620039318738512</v>
      </c>
      <c r="L4" s="2">
        <f t="shared" ref="L4:L67" si="4">STDEVP(F4:F78)</f>
        <v>1.7515204541756349E-3</v>
      </c>
      <c r="M4" s="2">
        <v>-2.0602999999999998</v>
      </c>
    </row>
    <row r="5" spans="1:13" x14ac:dyDescent="0.15">
      <c r="A5" s="1">
        <v>41585</v>
      </c>
      <c r="B5" s="2">
        <v>616</v>
      </c>
      <c r="C5" s="2">
        <v>4700</v>
      </c>
      <c r="D5" s="2">
        <v>-4084</v>
      </c>
      <c r="E5" s="8">
        <v>0.13109999999999999</v>
      </c>
      <c r="F5" s="8">
        <f t="shared" si="0"/>
        <v>0.13106382978723405</v>
      </c>
      <c r="G5" s="2">
        <f t="shared" si="1"/>
        <v>0.13289326014414635</v>
      </c>
      <c r="H5" s="10">
        <v>0.97319999999999995</v>
      </c>
      <c r="I5" s="11">
        <f t="shared" si="2"/>
        <v>0.97320814345960882</v>
      </c>
      <c r="J5" s="9">
        <v>-1.0073000000000001</v>
      </c>
      <c r="K5" s="9">
        <f t="shared" si="3"/>
        <v>-1.007346593490253</v>
      </c>
      <c r="L5" s="2">
        <f t="shared" si="4"/>
        <v>1.8160882944704172E-3</v>
      </c>
      <c r="M5" s="2">
        <v>-1.3766</v>
      </c>
    </row>
    <row r="6" spans="1:13" x14ac:dyDescent="0.15">
      <c r="A6" s="1">
        <v>41584</v>
      </c>
      <c r="B6" s="2">
        <v>618</v>
      </c>
      <c r="C6" s="2">
        <v>4720</v>
      </c>
      <c r="D6" s="2">
        <v>-4102</v>
      </c>
      <c r="E6" s="8">
        <v>0.13089999999999999</v>
      </c>
      <c r="F6" s="8">
        <f t="shared" si="0"/>
        <v>0.1309322033898305</v>
      </c>
      <c r="G6" s="2">
        <f t="shared" si="1"/>
        <v>0.13298538758594602</v>
      </c>
      <c r="H6" s="10">
        <v>0.97389999999999999</v>
      </c>
      <c r="I6" s="11">
        <f t="shared" si="2"/>
        <v>0.97391886219282109</v>
      </c>
      <c r="J6" s="9">
        <v>-1.0838000000000001</v>
      </c>
      <c r="K6" s="9">
        <f t="shared" si="3"/>
        <v>-1.0837548136103641</v>
      </c>
      <c r="L6" s="2">
        <f t="shared" si="4"/>
        <v>1.8945098746788083E-3</v>
      </c>
      <c r="M6" s="2">
        <v>-1.5439000000000001</v>
      </c>
    </row>
    <row r="7" spans="1:13" x14ac:dyDescent="0.15">
      <c r="A7" s="1">
        <v>41583</v>
      </c>
      <c r="B7" s="2">
        <v>615</v>
      </c>
      <c r="C7" s="2">
        <v>4690</v>
      </c>
      <c r="D7" s="2">
        <v>-4075</v>
      </c>
      <c r="E7" s="8">
        <v>0.13109999999999999</v>
      </c>
      <c r="F7" s="8">
        <f t="shared" si="0"/>
        <v>0.13113006396588486</v>
      </c>
      <c r="G7" s="2">
        <f t="shared" si="1"/>
        <v>0.13305817737153317</v>
      </c>
      <c r="H7" s="10">
        <v>0.97460000000000002</v>
      </c>
      <c r="I7" s="11">
        <f t="shared" si="2"/>
        <v>0.97460366629577455</v>
      </c>
      <c r="J7" s="9">
        <v>-1.0047999999999999</v>
      </c>
      <c r="K7" s="9">
        <f t="shared" si="3"/>
        <v>-1.004778629133172</v>
      </c>
      <c r="L7" s="2">
        <f t="shared" si="4"/>
        <v>1.9189434863992835E-3</v>
      </c>
      <c r="M7" s="2">
        <v>-1.4491000000000001</v>
      </c>
    </row>
    <row r="8" spans="1:13" x14ac:dyDescent="0.15">
      <c r="A8" s="1">
        <v>41579</v>
      </c>
      <c r="B8" s="2">
        <v>617</v>
      </c>
      <c r="C8" s="2">
        <v>4685</v>
      </c>
      <c r="D8" s="2">
        <v>-4068</v>
      </c>
      <c r="E8" s="8">
        <v>0.13170000000000001</v>
      </c>
      <c r="F8" s="8">
        <f t="shared" si="0"/>
        <v>0.13169690501600853</v>
      </c>
      <c r="G8" s="2">
        <f t="shared" si="1"/>
        <v>0.13314866540754361</v>
      </c>
      <c r="H8" s="10">
        <v>0.97519999999999996</v>
      </c>
      <c r="I8" s="11">
        <f t="shared" si="2"/>
        <v>0.97523983734447994</v>
      </c>
      <c r="J8" s="9">
        <v>-0.73140000000000005</v>
      </c>
      <c r="K8" s="9">
        <f t="shared" si="3"/>
        <v>-0.73144944387654365</v>
      </c>
      <c r="L8" s="2">
        <f t="shared" si="4"/>
        <v>1.9847720217559032E-3</v>
      </c>
      <c r="M8" s="2">
        <v>-1.0903</v>
      </c>
    </row>
    <row r="9" spans="1:13" x14ac:dyDescent="0.15">
      <c r="A9" s="1">
        <v>41578</v>
      </c>
      <c r="B9" s="2">
        <v>620</v>
      </c>
      <c r="C9" s="2">
        <v>4715</v>
      </c>
      <c r="D9" s="2">
        <v>-4095</v>
      </c>
      <c r="E9" s="8">
        <v>0.13150000000000001</v>
      </c>
      <c r="F9" s="8">
        <f t="shared" si="0"/>
        <v>0.13149522799575822</v>
      </c>
      <c r="G9" s="2">
        <f t="shared" si="1"/>
        <v>0.13323159556288575</v>
      </c>
      <c r="H9" s="10">
        <v>0.9758</v>
      </c>
      <c r="I9" s="11">
        <f t="shared" si="2"/>
        <v>0.97581181405289152</v>
      </c>
      <c r="J9" s="9">
        <v>-0.84650000000000003</v>
      </c>
      <c r="K9" s="9">
        <f t="shared" si="3"/>
        <v>-0.84650927731475578</v>
      </c>
      <c r="L9" s="2">
        <f t="shared" si="4"/>
        <v>2.0512091404780884E-3</v>
      </c>
      <c r="M9" s="2">
        <v>-1.3032999999999999</v>
      </c>
    </row>
    <row r="10" spans="1:13" x14ac:dyDescent="0.15">
      <c r="A10" s="1">
        <v>41577</v>
      </c>
      <c r="B10" s="2">
        <v>629</v>
      </c>
      <c r="C10" s="2">
        <v>4790</v>
      </c>
      <c r="D10" s="2">
        <v>-4161</v>
      </c>
      <c r="E10" s="8">
        <v>0.1313</v>
      </c>
      <c r="F10" s="8">
        <f t="shared" si="0"/>
        <v>0.13131524008350731</v>
      </c>
      <c r="G10" s="2">
        <f t="shared" si="1"/>
        <v>0.13330729618786377</v>
      </c>
      <c r="H10" s="10">
        <v>0.97640000000000005</v>
      </c>
      <c r="I10" s="11">
        <f t="shared" si="2"/>
        <v>0.97638706699871414</v>
      </c>
      <c r="J10" s="9">
        <v>-0.95309999999999995</v>
      </c>
      <c r="K10" s="9">
        <f t="shared" si="3"/>
        <v>-0.95307863909502377</v>
      </c>
      <c r="L10" s="2">
        <f t="shared" si="4"/>
        <v>2.0901277424997962E-3</v>
      </c>
      <c r="M10" s="2">
        <v>-1.4943</v>
      </c>
    </row>
    <row r="11" spans="1:13" x14ac:dyDescent="0.15">
      <c r="A11" s="1">
        <v>41576</v>
      </c>
      <c r="B11" s="2">
        <v>622</v>
      </c>
      <c r="C11" s="2">
        <v>4725</v>
      </c>
      <c r="D11" s="2">
        <v>-4103</v>
      </c>
      <c r="E11" s="8">
        <v>0.13159999999999999</v>
      </c>
      <c r="F11" s="8">
        <f t="shared" si="0"/>
        <v>0.13164021164021164</v>
      </c>
      <c r="G11" s="2">
        <f t="shared" si="1"/>
        <v>0.13340301522075532</v>
      </c>
      <c r="H11" s="10">
        <v>0.97689999999999999</v>
      </c>
      <c r="I11" s="11">
        <f t="shared" si="2"/>
        <v>0.97692454820243357</v>
      </c>
      <c r="J11" s="9">
        <v>-0.81610000000000005</v>
      </c>
      <c r="K11" s="9">
        <f t="shared" si="3"/>
        <v>-0.81614106607934112</v>
      </c>
      <c r="L11" s="2">
        <f t="shared" si="4"/>
        <v>2.1599251083051188E-3</v>
      </c>
      <c r="M11" s="2">
        <v>-1.3213999999999999</v>
      </c>
    </row>
    <row r="12" spans="1:13" x14ac:dyDescent="0.15">
      <c r="A12" s="1">
        <v>41575</v>
      </c>
      <c r="B12" s="2">
        <v>629</v>
      </c>
      <c r="C12" s="2">
        <v>4725</v>
      </c>
      <c r="D12" s="2">
        <v>-4096</v>
      </c>
      <c r="E12" s="8">
        <v>0.1331</v>
      </c>
      <c r="F12" s="8">
        <f t="shared" si="0"/>
        <v>0.13312169312169311</v>
      </c>
      <c r="G12" s="2">
        <f t="shared" si="1"/>
        <v>0.13348272634338884</v>
      </c>
      <c r="H12" s="10">
        <v>0.97740000000000005</v>
      </c>
      <c r="I12" s="11">
        <f t="shared" si="2"/>
        <v>0.97744427821386204</v>
      </c>
      <c r="J12" s="9">
        <v>-0.16389999999999999</v>
      </c>
      <c r="K12" s="9">
        <f t="shared" si="3"/>
        <v>-0.16386188454519221</v>
      </c>
      <c r="L12" s="2">
        <f t="shared" si="4"/>
        <v>2.2032776121048269E-3</v>
      </c>
      <c r="M12" s="2">
        <v>-0.27050000000000002</v>
      </c>
    </row>
    <row r="13" spans="1:13" x14ac:dyDescent="0.15">
      <c r="A13" s="1">
        <v>41572</v>
      </c>
      <c r="B13" s="2">
        <v>615</v>
      </c>
      <c r="C13" s="2">
        <v>4670</v>
      </c>
      <c r="D13" s="2">
        <v>-4055</v>
      </c>
      <c r="E13" s="8">
        <v>0.13170000000000001</v>
      </c>
      <c r="F13" s="8">
        <f t="shared" si="0"/>
        <v>0.1316916488222698</v>
      </c>
      <c r="G13" s="2">
        <f t="shared" si="1"/>
        <v>0.13353394844557079</v>
      </c>
      <c r="H13" s="10">
        <v>0.97789999999999999</v>
      </c>
      <c r="I13" s="11">
        <f t="shared" si="2"/>
        <v>0.97785717746302525</v>
      </c>
      <c r="J13" s="9">
        <v>-0.82289999999999996</v>
      </c>
      <c r="K13" s="9">
        <f t="shared" si="3"/>
        <v>-0.82294732724745645</v>
      </c>
      <c r="L13" s="2">
        <f t="shared" si="4"/>
        <v>2.238660437069522E-3</v>
      </c>
      <c r="M13" s="2">
        <v>-1.3795999999999999</v>
      </c>
    </row>
    <row r="14" spans="1:13" x14ac:dyDescent="0.15">
      <c r="A14" s="1">
        <v>41571</v>
      </c>
      <c r="B14" s="2">
        <v>627</v>
      </c>
      <c r="C14" s="2">
        <v>4790</v>
      </c>
      <c r="D14" s="2">
        <v>-4163</v>
      </c>
      <c r="E14" s="8">
        <v>0.13089999999999999</v>
      </c>
      <c r="F14" s="8">
        <f t="shared" si="0"/>
        <v>0.13089770354906055</v>
      </c>
      <c r="G14" s="2">
        <f t="shared" si="1"/>
        <v>0.13359961582601337</v>
      </c>
      <c r="H14" s="10">
        <v>0.97829999999999995</v>
      </c>
      <c r="I14" s="11">
        <f t="shared" si="2"/>
        <v>0.97834074432012641</v>
      </c>
      <c r="J14" s="9">
        <v>-1.1977</v>
      </c>
      <c r="K14" s="9">
        <f t="shared" si="3"/>
        <v>-1.1977491439425691</v>
      </c>
      <c r="L14" s="2">
        <f t="shared" si="4"/>
        <v>2.2558248449746974E-3</v>
      </c>
      <c r="M14" s="2">
        <v>-2.0224000000000002</v>
      </c>
    </row>
    <row r="15" spans="1:13" x14ac:dyDescent="0.15">
      <c r="A15" s="1">
        <v>41570</v>
      </c>
      <c r="B15" s="2">
        <v>629</v>
      </c>
      <c r="C15" s="2">
        <v>4780</v>
      </c>
      <c r="D15" s="2">
        <v>-4151</v>
      </c>
      <c r="E15" s="8">
        <v>0.13159999999999999</v>
      </c>
      <c r="F15" s="8">
        <f t="shared" si="0"/>
        <v>0.13158995815899582</v>
      </c>
      <c r="G15" s="2">
        <f t="shared" si="1"/>
        <v>0.13366383692154968</v>
      </c>
      <c r="H15" s="10">
        <v>0.9788</v>
      </c>
      <c r="I15" s="11">
        <f t="shared" si="2"/>
        <v>0.97881892410093529</v>
      </c>
      <c r="J15" s="9">
        <v>-0.92310000000000003</v>
      </c>
      <c r="K15" s="9">
        <f t="shared" si="3"/>
        <v>-0.92314658794018511</v>
      </c>
      <c r="L15" s="2">
        <f t="shared" si="4"/>
        <v>2.2465324463596791E-3</v>
      </c>
      <c r="M15" s="2">
        <v>-1.5516000000000001</v>
      </c>
    </row>
    <row r="16" spans="1:13" x14ac:dyDescent="0.15">
      <c r="A16" s="1">
        <v>41569</v>
      </c>
      <c r="B16" s="2">
        <v>639</v>
      </c>
      <c r="C16" s="2">
        <v>4875</v>
      </c>
      <c r="D16" s="2">
        <v>-4236</v>
      </c>
      <c r="E16" s="8">
        <v>0.13109999999999999</v>
      </c>
      <c r="F16" s="8">
        <f t="shared" si="0"/>
        <v>0.13107692307692306</v>
      </c>
      <c r="G16" s="2">
        <f t="shared" si="1"/>
        <v>0.13372684053232289</v>
      </c>
      <c r="H16" s="10">
        <v>0.97919999999999996</v>
      </c>
      <c r="I16" s="11">
        <f t="shared" si="2"/>
        <v>0.97924191981141306</v>
      </c>
      <c r="J16" s="9">
        <v>-1.1758</v>
      </c>
      <c r="K16" s="9">
        <f t="shared" si="3"/>
        <v>-1.175788986002845</v>
      </c>
      <c r="L16" s="2">
        <f t="shared" si="4"/>
        <v>2.2537355656037919E-3</v>
      </c>
      <c r="M16" s="2">
        <v>-1.9816</v>
      </c>
    </row>
    <row r="17" spans="1:13" x14ac:dyDescent="0.15">
      <c r="A17" s="1">
        <v>41568</v>
      </c>
      <c r="B17" s="2">
        <v>635</v>
      </c>
      <c r="C17" s="2">
        <v>4890</v>
      </c>
      <c r="D17" s="2">
        <v>-4255</v>
      </c>
      <c r="E17" s="8">
        <v>0.12989999999999999</v>
      </c>
      <c r="F17" s="8">
        <f t="shared" si="0"/>
        <v>0.12985685071574643</v>
      </c>
      <c r="G17" s="2">
        <f t="shared" si="1"/>
        <v>0.133808044213271</v>
      </c>
      <c r="H17" s="10">
        <v>0.97960000000000003</v>
      </c>
      <c r="I17" s="11">
        <f t="shared" si="2"/>
        <v>0.97964932172602215</v>
      </c>
      <c r="J17" s="9">
        <v>-1.7433000000000001</v>
      </c>
      <c r="K17" s="9">
        <f t="shared" si="3"/>
        <v>-1.7433196968997722</v>
      </c>
      <c r="L17" s="2">
        <f t="shared" si="4"/>
        <v>2.2664767136808947E-3</v>
      </c>
      <c r="M17" s="2">
        <v>-2.9529000000000001</v>
      </c>
    </row>
    <row r="18" spans="1:13" x14ac:dyDescent="0.15">
      <c r="A18" s="1">
        <v>41565</v>
      </c>
      <c r="B18" s="2">
        <v>638</v>
      </c>
      <c r="C18" s="2">
        <v>4895</v>
      </c>
      <c r="D18" s="2">
        <v>-4257</v>
      </c>
      <c r="E18" s="8">
        <v>0.1303</v>
      </c>
      <c r="F18" s="8">
        <f t="shared" si="0"/>
        <v>0.1303370786516854</v>
      </c>
      <c r="G18" s="2">
        <f t="shared" si="1"/>
        <v>0.13388938549450785</v>
      </c>
      <c r="H18" s="10">
        <v>0.98009999999999997</v>
      </c>
      <c r="I18" s="11">
        <f t="shared" si="2"/>
        <v>0.98011700212760089</v>
      </c>
      <c r="J18" s="9">
        <v>-1.5911999999999999</v>
      </c>
      <c r="K18" s="9">
        <f t="shared" si="3"/>
        <v>-1.5912293120259142</v>
      </c>
      <c r="L18" s="2">
        <f t="shared" si="4"/>
        <v>2.2324292394411372E-3</v>
      </c>
      <c r="M18" s="2">
        <v>-2.6532</v>
      </c>
    </row>
    <row r="19" spans="1:13" x14ac:dyDescent="0.15">
      <c r="A19" s="1">
        <v>41564</v>
      </c>
      <c r="B19" s="2">
        <v>637</v>
      </c>
      <c r="C19" s="2">
        <v>4875</v>
      </c>
      <c r="D19" s="2">
        <v>-4238</v>
      </c>
      <c r="E19" s="8">
        <v>0.13070000000000001</v>
      </c>
      <c r="F19" s="8">
        <f t="shared" si="0"/>
        <v>0.13066666666666665</v>
      </c>
      <c r="G19" s="2">
        <f t="shared" si="1"/>
        <v>0.13394927857687286</v>
      </c>
      <c r="H19" s="10">
        <v>0.98050000000000004</v>
      </c>
      <c r="I19" s="11">
        <f t="shared" si="2"/>
        <v>0.98053674779809319</v>
      </c>
      <c r="J19" s="9">
        <v>-1.4945999999999999</v>
      </c>
      <c r="K19" s="9">
        <f t="shared" si="3"/>
        <v>-1.4946191528808268</v>
      </c>
      <c r="L19" s="2">
        <f t="shared" si="4"/>
        <v>2.196286528162767E-3</v>
      </c>
      <c r="M19" s="2">
        <v>-2.4506000000000001</v>
      </c>
    </row>
    <row r="20" spans="1:13" x14ac:dyDescent="0.15">
      <c r="A20" s="1">
        <v>41563</v>
      </c>
      <c r="B20" s="2">
        <v>630</v>
      </c>
      <c r="C20" s="2">
        <v>4790</v>
      </c>
      <c r="D20" s="2">
        <v>-4160</v>
      </c>
      <c r="E20" s="8">
        <v>0.13150000000000001</v>
      </c>
      <c r="F20" s="8">
        <f t="shared" si="0"/>
        <v>0.13152400835073069</v>
      </c>
      <c r="G20" s="2">
        <f t="shared" si="1"/>
        <v>0.13400046294805723</v>
      </c>
      <c r="H20" s="10">
        <v>0.98089999999999999</v>
      </c>
      <c r="I20" s="11">
        <f t="shared" si="2"/>
        <v>0.98093383940729417</v>
      </c>
      <c r="J20" s="9">
        <v>-1.1446000000000001</v>
      </c>
      <c r="K20" s="9">
        <f t="shared" si="3"/>
        <v>-1.1445574242520551</v>
      </c>
      <c r="L20" s="2">
        <f t="shared" si="4"/>
        <v>2.1636787677515182E-3</v>
      </c>
      <c r="M20" s="2">
        <v>-1.8481000000000001</v>
      </c>
    </row>
    <row r="21" spans="1:13" x14ac:dyDescent="0.15">
      <c r="A21" s="1">
        <v>41562</v>
      </c>
      <c r="B21" s="2">
        <v>633</v>
      </c>
      <c r="C21" s="2">
        <v>4835</v>
      </c>
      <c r="D21" s="2">
        <v>-4202</v>
      </c>
      <c r="E21" s="8">
        <v>0.13089999999999999</v>
      </c>
      <c r="F21" s="8">
        <f t="shared" si="0"/>
        <v>0.13092037228541883</v>
      </c>
      <c r="G21" s="2">
        <f t="shared" si="1"/>
        <v>0.13402056515948943</v>
      </c>
      <c r="H21" s="10">
        <v>0.98129999999999995</v>
      </c>
      <c r="I21" s="11">
        <f t="shared" si="2"/>
        <v>0.98130794700158674</v>
      </c>
      <c r="J21" s="9">
        <v>-1.4436</v>
      </c>
      <c r="K21" s="9">
        <f t="shared" si="3"/>
        <v>-1.4436149683099231</v>
      </c>
      <c r="L21" s="2">
        <f t="shared" si="4"/>
        <v>2.1475205938741894E-3</v>
      </c>
      <c r="M21" s="2">
        <v>-2.3132000000000001</v>
      </c>
    </row>
    <row r="22" spans="1:13" x14ac:dyDescent="0.15">
      <c r="A22" s="1">
        <v>41558</v>
      </c>
      <c r="B22" s="2">
        <v>636</v>
      </c>
      <c r="C22" s="2">
        <v>4850</v>
      </c>
      <c r="D22" s="2">
        <v>-4214</v>
      </c>
      <c r="E22" s="8">
        <v>0.13109999999999999</v>
      </c>
      <c r="F22" s="8">
        <f t="shared" si="0"/>
        <v>0.1311340206185567</v>
      </c>
      <c r="G22" s="2">
        <f t="shared" si="1"/>
        <v>0.13407138599210963</v>
      </c>
      <c r="H22" s="10">
        <v>0.98170000000000002</v>
      </c>
      <c r="I22" s="11">
        <f t="shared" si="2"/>
        <v>0.981710797117328</v>
      </c>
      <c r="J22" s="9">
        <v>-1.3866000000000001</v>
      </c>
      <c r="K22" s="9">
        <f t="shared" si="3"/>
        <v>-1.3865589002848571</v>
      </c>
      <c r="L22" s="2">
        <f t="shared" si="4"/>
        <v>2.1184569749972239E-3</v>
      </c>
      <c r="M22" s="2">
        <v>-2.1909000000000001</v>
      </c>
    </row>
    <row r="23" spans="1:13" x14ac:dyDescent="0.15">
      <c r="A23" s="1">
        <v>41557</v>
      </c>
      <c r="B23" s="2">
        <v>621</v>
      </c>
      <c r="C23" s="2">
        <v>4765</v>
      </c>
      <c r="D23" s="2">
        <v>-4144</v>
      </c>
      <c r="E23" s="8">
        <v>0.1303</v>
      </c>
      <c r="F23" s="8">
        <f t="shared" si="0"/>
        <v>0.13032528856243442</v>
      </c>
      <c r="G23" s="2">
        <f t="shared" si="1"/>
        <v>0.13412050956244759</v>
      </c>
      <c r="H23" s="10">
        <v>0.98209999999999997</v>
      </c>
      <c r="I23" s="11">
        <f t="shared" si="2"/>
        <v>0.98209628904282298</v>
      </c>
      <c r="J23" s="9">
        <v>-1.8139000000000001</v>
      </c>
      <c r="K23" s="9">
        <f t="shared" si="3"/>
        <v>-1.8138733325791807</v>
      </c>
      <c r="L23" s="2">
        <f t="shared" si="4"/>
        <v>2.0923296747610677E-3</v>
      </c>
      <c r="M23" s="2">
        <v>-2.8296999999999999</v>
      </c>
    </row>
    <row r="24" spans="1:13" x14ac:dyDescent="0.15">
      <c r="A24" s="1">
        <v>41556</v>
      </c>
      <c r="B24" s="2">
        <v>622</v>
      </c>
      <c r="C24" s="2">
        <v>4765</v>
      </c>
      <c r="D24" s="2">
        <v>-4143</v>
      </c>
      <c r="E24" s="8">
        <v>0.1305</v>
      </c>
      <c r="F24" s="8">
        <f t="shared" si="0"/>
        <v>0.13053515215110179</v>
      </c>
      <c r="G24" s="2">
        <f t="shared" si="1"/>
        <v>0.13416472729490991</v>
      </c>
      <c r="H24" s="10">
        <v>0.98250000000000004</v>
      </c>
      <c r="I24" s="11">
        <f t="shared" si="2"/>
        <v>0.98254182821211045</v>
      </c>
      <c r="J24" s="9">
        <v>-1.7738</v>
      </c>
      <c r="K24" s="9">
        <f t="shared" si="3"/>
        <v>-1.7738204940602411</v>
      </c>
      <c r="L24" s="2">
        <f t="shared" si="4"/>
        <v>2.0461907819658235E-3</v>
      </c>
      <c r="M24" s="2">
        <v>-2.7052999999999998</v>
      </c>
    </row>
    <row r="25" spans="1:13" x14ac:dyDescent="0.15">
      <c r="A25" s="1">
        <v>41555</v>
      </c>
      <c r="B25" s="2">
        <v>609</v>
      </c>
      <c r="C25" s="2">
        <v>4680</v>
      </c>
      <c r="D25" s="2">
        <v>-4071</v>
      </c>
      <c r="E25" s="8">
        <v>0.13009999999999999</v>
      </c>
      <c r="F25" s="8">
        <f t="shared" si="0"/>
        <v>0.13012820512820514</v>
      </c>
      <c r="G25" s="2">
        <f t="shared" si="1"/>
        <v>0.13422672773536434</v>
      </c>
      <c r="H25" s="10">
        <v>0.98299999999999998</v>
      </c>
      <c r="I25" s="11">
        <f t="shared" si="2"/>
        <v>0.98297003475993794</v>
      </c>
      <c r="J25" s="9">
        <v>-2.0438000000000001</v>
      </c>
      <c r="K25" s="9">
        <f t="shared" si="3"/>
        <v>-2.0438303357362297</v>
      </c>
      <c r="L25" s="2">
        <f t="shared" si="4"/>
        <v>2.0053144996905201E-3</v>
      </c>
      <c r="M25" s="2">
        <v>-3.0533999999999999</v>
      </c>
    </row>
    <row r="26" spans="1:13" x14ac:dyDescent="0.15">
      <c r="A26" s="1">
        <v>41554</v>
      </c>
      <c r="B26" s="2">
        <v>605</v>
      </c>
      <c r="C26" s="2">
        <v>4615</v>
      </c>
      <c r="D26" s="2">
        <v>-4010</v>
      </c>
      <c r="E26" s="8">
        <v>0.13109999999999999</v>
      </c>
      <c r="F26" s="8">
        <f t="shared" si="0"/>
        <v>0.13109425785482123</v>
      </c>
      <c r="G26" s="2">
        <f t="shared" si="1"/>
        <v>0.1343090152110944</v>
      </c>
      <c r="H26" s="10">
        <v>0.98340000000000005</v>
      </c>
      <c r="I26" s="11">
        <f t="shared" si="2"/>
        <v>0.98342974858441845</v>
      </c>
      <c r="J26" s="9">
        <v>-1.6389</v>
      </c>
      <c r="K26" s="9">
        <f t="shared" si="3"/>
        <v>-1.6388512123120038</v>
      </c>
      <c r="L26" s="2">
        <f t="shared" si="4"/>
        <v>1.9615919566840691E-3</v>
      </c>
      <c r="M26" s="2">
        <v>-2.3936000000000002</v>
      </c>
    </row>
    <row r="27" spans="1:13" x14ac:dyDescent="0.15">
      <c r="A27" s="1">
        <v>41551</v>
      </c>
      <c r="B27" s="2">
        <v>611</v>
      </c>
      <c r="C27" s="2">
        <v>4670</v>
      </c>
      <c r="D27" s="2">
        <v>-4059</v>
      </c>
      <c r="E27" s="8">
        <v>0.1308</v>
      </c>
      <c r="F27" s="8">
        <f t="shared" si="0"/>
        <v>0.13083511777301926</v>
      </c>
      <c r="G27" s="2">
        <f t="shared" si="1"/>
        <v>0.13442587164724396</v>
      </c>
      <c r="H27" s="10">
        <v>0.98380000000000001</v>
      </c>
      <c r="I27" s="11">
        <f t="shared" si="2"/>
        <v>0.98382071959034467</v>
      </c>
      <c r="J27" s="9">
        <v>-1.7718</v>
      </c>
      <c r="K27" s="9">
        <f t="shared" si="3"/>
        <v>-1.7718319341027027</v>
      </c>
      <c r="L27" s="2">
        <f t="shared" si="4"/>
        <v>2.0265770162016731E-3</v>
      </c>
      <c r="M27" s="2">
        <v>-2.6711999999999998</v>
      </c>
    </row>
    <row r="28" spans="1:13" x14ac:dyDescent="0.15">
      <c r="A28" s="1">
        <v>41550</v>
      </c>
      <c r="B28" s="2">
        <v>616</v>
      </c>
      <c r="C28" s="2">
        <v>4655</v>
      </c>
      <c r="D28" s="2">
        <v>-4039</v>
      </c>
      <c r="E28" s="8">
        <v>0.1323</v>
      </c>
      <c r="F28" s="8">
        <f t="shared" si="0"/>
        <v>0.13233082706766916</v>
      </c>
      <c r="G28" s="2">
        <f t="shared" si="1"/>
        <v>0.13459703616461283</v>
      </c>
      <c r="H28" s="10">
        <v>0.98419999999999996</v>
      </c>
      <c r="I28" s="11">
        <f t="shared" si="2"/>
        <v>0.98418881145325732</v>
      </c>
      <c r="J28" s="9">
        <v>-1.0088999999999999</v>
      </c>
      <c r="K28" s="9">
        <f t="shared" si="3"/>
        <v>-1.0088699589674397</v>
      </c>
      <c r="L28" s="2">
        <f t="shared" si="4"/>
        <v>2.2462846443193638E-3</v>
      </c>
      <c r="M28" s="2">
        <v>-1.6837</v>
      </c>
    </row>
    <row r="29" spans="1:13" x14ac:dyDescent="0.15">
      <c r="A29" s="1">
        <v>41549</v>
      </c>
      <c r="B29" s="2">
        <v>616</v>
      </c>
      <c r="C29" s="2">
        <v>4680</v>
      </c>
      <c r="D29" s="2">
        <v>-4064</v>
      </c>
      <c r="E29" s="8">
        <v>0.13159999999999999</v>
      </c>
      <c r="F29" s="8">
        <f t="shared" si="0"/>
        <v>0.13162393162393163</v>
      </c>
      <c r="G29" s="2">
        <f t="shared" si="1"/>
        <v>0.13474631194345571</v>
      </c>
      <c r="H29" s="10">
        <v>0.98450000000000004</v>
      </c>
      <c r="I29" s="11">
        <f t="shared" si="2"/>
        <v>0.98446674822003377</v>
      </c>
      <c r="J29" s="9">
        <v>-1.2727999999999999</v>
      </c>
      <c r="K29" s="9">
        <f t="shared" si="3"/>
        <v>-1.2727800954614015</v>
      </c>
      <c r="L29" s="2">
        <f t="shared" si="4"/>
        <v>2.4531970060328238E-3</v>
      </c>
      <c r="M29" s="2">
        <v>-2.3172000000000001</v>
      </c>
    </row>
    <row r="30" spans="1:13" x14ac:dyDescent="0.15">
      <c r="A30" s="1">
        <v>41548</v>
      </c>
      <c r="B30" s="2">
        <v>625</v>
      </c>
      <c r="C30" s="2">
        <v>4745</v>
      </c>
      <c r="D30" s="2">
        <v>-4120</v>
      </c>
      <c r="E30" s="8">
        <v>0.13170000000000001</v>
      </c>
      <c r="F30" s="8">
        <f t="shared" si="0"/>
        <v>0.13171759747102213</v>
      </c>
      <c r="G30" s="2">
        <f t="shared" si="1"/>
        <v>0.13488606303057524</v>
      </c>
      <c r="H30" s="10">
        <v>0.98480000000000001</v>
      </c>
      <c r="I30" s="11">
        <f t="shared" si="2"/>
        <v>0.98479148411412532</v>
      </c>
      <c r="J30" s="9">
        <v>-1.2342</v>
      </c>
      <c r="K30" s="9">
        <f t="shared" si="3"/>
        <v>-1.234192408347391</v>
      </c>
      <c r="L30" s="2">
        <f t="shared" si="4"/>
        <v>2.5672379266987616E-3</v>
      </c>
      <c r="M30" s="2">
        <v>-2.3490000000000002</v>
      </c>
    </row>
    <row r="31" spans="1:13" x14ac:dyDescent="0.15">
      <c r="A31" s="1">
        <v>41547</v>
      </c>
      <c r="B31" s="2">
        <v>627</v>
      </c>
      <c r="C31" s="2">
        <v>4745</v>
      </c>
      <c r="D31" s="2">
        <v>-4118</v>
      </c>
      <c r="E31" s="8">
        <v>0.1321</v>
      </c>
      <c r="F31" s="8">
        <f t="shared" si="0"/>
        <v>0.1321390937829294</v>
      </c>
      <c r="G31" s="2">
        <f t="shared" si="1"/>
        <v>0.1350531617309616</v>
      </c>
      <c r="H31" s="10">
        <v>0.98509999999999998</v>
      </c>
      <c r="I31" s="11">
        <f t="shared" si="2"/>
        <v>0.98508865916889987</v>
      </c>
      <c r="J31" s="9">
        <v>-1.0571999999999999</v>
      </c>
      <c r="K31" s="9">
        <f t="shared" si="3"/>
        <v>-1.0571796075257638</v>
      </c>
      <c r="L31" s="2">
        <f t="shared" si="4"/>
        <v>2.7564549365952313E-3</v>
      </c>
      <c r="M31" s="2">
        <v>-2.1577000000000002</v>
      </c>
    </row>
    <row r="32" spans="1:13" x14ac:dyDescent="0.15">
      <c r="A32" s="1">
        <v>41544</v>
      </c>
      <c r="B32" s="2">
        <v>644</v>
      </c>
      <c r="C32" s="2">
        <v>4880</v>
      </c>
      <c r="D32" s="2">
        <v>-4236</v>
      </c>
      <c r="E32" s="8">
        <v>0.13200000000000001</v>
      </c>
      <c r="F32" s="8">
        <f t="shared" si="0"/>
        <v>0.13196721311475409</v>
      </c>
      <c r="G32" s="2">
        <f t="shared" si="1"/>
        <v>0.13522488057656096</v>
      </c>
      <c r="H32" s="10">
        <v>0.98540000000000005</v>
      </c>
      <c r="I32" s="11">
        <f t="shared" si="2"/>
        <v>0.98535561162620011</v>
      </c>
      <c r="J32" s="9">
        <v>-1.0994999999999999</v>
      </c>
      <c r="K32" s="9">
        <f t="shared" si="3"/>
        <v>-1.0994528552985106</v>
      </c>
      <c r="L32" s="2">
        <f t="shared" si="4"/>
        <v>2.9629896780998207E-3</v>
      </c>
      <c r="M32" s="2">
        <v>-2.4091</v>
      </c>
    </row>
    <row r="33" spans="1:13" x14ac:dyDescent="0.15">
      <c r="A33" s="1">
        <v>41543</v>
      </c>
      <c r="B33" s="2">
        <v>653</v>
      </c>
      <c r="C33" s="2">
        <v>4945</v>
      </c>
      <c r="D33" s="2">
        <v>-4292</v>
      </c>
      <c r="E33" s="8">
        <v>0.1321</v>
      </c>
      <c r="F33" s="8">
        <f t="shared" si="0"/>
        <v>0.13205257836198181</v>
      </c>
      <c r="G33" s="2">
        <f t="shared" si="1"/>
        <v>0.13540614613739776</v>
      </c>
      <c r="H33" s="10">
        <v>0.98560000000000003</v>
      </c>
      <c r="I33" s="11">
        <f t="shared" si="2"/>
        <v>0.9856017079978292</v>
      </c>
      <c r="J33" s="9">
        <v>-1.0589</v>
      </c>
      <c r="K33" s="9">
        <f t="shared" si="3"/>
        <v>-1.0589180650091918</v>
      </c>
      <c r="L33" s="2">
        <f t="shared" si="4"/>
        <v>3.1669756955056243E-3</v>
      </c>
      <c r="M33" s="2">
        <v>-2.4767000000000001</v>
      </c>
    </row>
    <row r="34" spans="1:13" x14ac:dyDescent="0.15">
      <c r="A34" s="1">
        <v>41542</v>
      </c>
      <c r="B34" s="2">
        <v>652</v>
      </c>
      <c r="C34" s="2">
        <v>4935</v>
      </c>
      <c r="D34" s="2">
        <v>-4283</v>
      </c>
      <c r="E34" s="8">
        <v>0.1321</v>
      </c>
      <c r="F34" s="8">
        <f t="shared" si="0"/>
        <v>0.13211752786220871</v>
      </c>
      <c r="G34" s="2">
        <f t="shared" si="1"/>
        <v>0.13554167150766563</v>
      </c>
      <c r="H34" s="10">
        <v>0.98580000000000001</v>
      </c>
      <c r="I34" s="11">
        <f t="shared" si="2"/>
        <v>0.98581922690985602</v>
      </c>
      <c r="J34" s="9">
        <v>-1.0577000000000001</v>
      </c>
      <c r="K34" s="9">
        <f t="shared" si="3"/>
        <v>-1.0577257762447578</v>
      </c>
      <c r="L34" s="2">
        <f t="shared" si="4"/>
        <v>3.2372697369763082E-3</v>
      </c>
      <c r="M34" s="2">
        <v>-2.5263</v>
      </c>
    </row>
    <row r="35" spans="1:13" x14ac:dyDescent="0.15">
      <c r="A35" s="1">
        <v>41541</v>
      </c>
      <c r="B35" s="2">
        <v>649</v>
      </c>
      <c r="C35" s="2">
        <v>4975</v>
      </c>
      <c r="D35" s="2">
        <v>-4326</v>
      </c>
      <c r="E35" s="8">
        <v>0.1305</v>
      </c>
      <c r="F35" s="8">
        <f t="shared" si="0"/>
        <v>0.13045226130653267</v>
      </c>
      <c r="G35" s="2">
        <f t="shared" si="1"/>
        <v>0.13565664767937938</v>
      </c>
      <c r="H35" s="10">
        <v>0.98599999999999999</v>
      </c>
      <c r="I35" s="11">
        <f t="shared" si="2"/>
        <v>0.98603828299289231</v>
      </c>
      <c r="J35" s="9">
        <v>-1.5931999999999999</v>
      </c>
      <c r="K35" s="9">
        <f t="shared" si="3"/>
        <v>-1.5932049677349676</v>
      </c>
      <c r="L35" s="2">
        <f t="shared" si="4"/>
        <v>3.2666144521540695E-3</v>
      </c>
      <c r="M35" s="2">
        <v>-3.8363999999999998</v>
      </c>
    </row>
    <row r="36" spans="1:13" x14ac:dyDescent="0.15">
      <c r="A36" s="1">
        <v>41537</v>
      </c>
      <c r="B36" s="2">
        <v>654</v>
      </c>
      <c r="C36" s="2">
        <v>4965</v>
      </c>
      <c r="D36" s="2">
        <v>-4311</v>
      </c>
      <c r="E36" s="8">
        <v>0.13170000000000001</v>
      </c>
      <c r="F36" s="8">
        <f t="shared" si="0"/>
        <v>0.13172205438066464</v>
      </c>
      <c r="G36" s="2">
        <f t="shared" si="1"/>
        <v>0.13579577352205752</v>
      </c>
      <c r="H36" s="10">
        <v>0.98629999999999995</v>
      </c>
      <c r="I36" s="11">
        <f t="shared" si="2"/>
        <v>0.98633923059793149</v>
      </c>
      <c r="J36" s="9">
        <v>-1.248</v>
      </c>
      <c r="K36" s="9">
        <f t="shared" si="3"/>
        <v>-1.2480002384620892</v>
      </c>
      <c r="L36" s="2">
        <f t="shared" si="4"/>
        <v>3.2641974062544389E-3</v>
      </c>
      <c r="M36" s="2">
        <v>-2.9998999999999998</v>
      </c>
    </row>
    <row r="37" spans="1:13" x14ac:dyDescent="0.15">
      <c r="A37" s="1">
        <v>41536</v>
      </c>
      <c r="B37" s="2">
        <v>653</v>
      </c>
      <c r="C37" s="2">
        <v>4915</v>
      </c>
      <c r="D37" s="2">
        <v>-4262</v>
      </c>
      <c r="E37" s="8">
        <v>0.13289999999999999</v>
      </c>
      <c r="F37" s="8">
        <f t="shared" si="0"/>
        <v>0.1328585961342828</v>
      </c>
      <c r="G37" s="2">
        <f t="shared" si="1"/>
        <v>0.13594095729616093</v>
      </c>
      <c r="H37" s="10">
        <v>0.98660000000000003</v>
      </c>
      <c r="I37" s="11">
        <f t="shared" si="2"/>
        <v>0.98656444186249648</v>
      </c>
      <c r="J37" s="9">
        <v>-0.92800000000000005</v>
      </c>
      <c r="K37" s="9">
        <f t="shared" si="3"/>
        <v>-0.92802198336908504</v>
      </c>
      <c r="L37" s="2">
        <f t="shared" si="4"/>
        <v>3.3214311914120218E-3</v>
      </c>
      <c r="M37" s="2">
        <v>-2.2673999999999999</v>
      </c>
    </row>
    <row r="38" spans="1:13" x14ac:dyDescent="0.15">
      <c r="A38" s="1">
        <v>41535</v>
      </c>
      <c r="B38" s="2">
        <v>642</v>
      </c>
      <c r="C38" s="2">
        <v>4820</v>
      </c>
      <c r="D38" s="2">
        <v>-4178</v>
      </c>
      <c r="E38" s="8">
        <v>0.13320000000000001</v>
      </c>
      <c r="F38" s="8">
        <f t="shared" si="0"/>
        <v>0.13319502074688797</v>
      </c>
      <c r="G38" s="2">
        <f t="shared" si="1"/>
        <v>0.13609702826447007</v>
      </c>
      <c r="H38" s="10">
        <v>0.98670000000000002</v>
      </c>
      <c r="I38" s="11">
        <f t="shared" si="2"/>
        <v>0.98673644473356614</v>
      </c>
      <c r="J38" s="9">
        <v>-0.84219999999999995</v>
      </c>
      <c r="K38" s="9">
        <f t="shared" si="3"/>
        <v>-0.84223169343104232</v>
      </c>
      <c r="L38" s="2">
        <f t="shared" si="4"/>
        <v>3.44561661620693E-3</v>
      </c>
      <c r="M38" s="2">
        <v>-2.1322999999999999</v>
      </c>
    </row>
    <row r="39" spans="1:13" x14ac:dyDescent="0.15">
      <c r="A39" s="1">
        <v>41534</v>
      </c>
      <c r="B39" s="2">
        <v>631</v>
      </c>
      <c r="C39" s="2">
        <v>4740</v>
      </c>
      <c r="D39" s="2">
        <v>-4109</v>
      </c>
      <c r="E39" s="8">
        <v>0.1331</v>
      </c>
      <c r="F39" s="8">
        <f t="shared" si="0"/>
        <v>0.13312236286919832</v>
      </c>
      <c r="G39" s="2">
        <f t="shared" si="1"/>
        <v>0.13627595576562265</v>
      </c>
      <c r="H39" s="10">
        <v>0.9869</v>
      </c>
      <c r="I39" s="11">
        <f t="shared" si="2"/>
        <v>0.98690086252285214</v>
      </c>
      <c r="J39" s="9">
        <v>-0.8679</v>
      </c>
      <c r="K39" s="9">
        <f t="shared" si="3"/>
        <v>-0.86790288294787332</v>
      </c>
      <c r="L39" s="2">
        <f t="shared" si="4"/>
        <v>3.6335780861943981E-3</v>
      </c>
      <c r="M39" s="2">
        <v>-2.3140999999999998</v>
      </c>
    </row>
    <row r="40" spans="1:13" x14ac:dyDescent="0.15">
      <c r="A40" s="1">
        <v>41530</v>
      </c>
      <c r="B40" s="2">
        <v>631</v>
      </c>
      <c r="C40" s="2">
        <v>4755</v>
      </c>
      <c r="D40" s="2">
        <v>-4124</v>
      </c>
      <c r="E40" s="8">
        <v>0.13270000000000001</v>
      </c>
      <c r="F40" s="8">
        <f t="shared" si="0"/>
        <v>0.13270241850683492</v>
      </c>
      <c r="G40" s="2">
        <f t="shared" si="1"/>
        <v>0.13645742331536506</v>
      </c>
      <c r="H40" s="10">
        <v>0.98709999999999998</v>
      </c>
      <c r="I40" s="11">
        <f t="shared" si="2"/>
        <v>0.98706579253906646</v>
      </c>
      <c r="J40" s="9">
        <v>-0.98629999999999995</v>
      </c>
      <c r="K40" s="9">
        <f t="shared" si="3"/>
        <v>-0.98627600092521495</v>
      </c>
      <c r="L40" s="2">
        <f t="shared" si="4"/>
        <v>3.8072555805957037E-3</v>
      </c>
      <c r="M40" s="2">
        <v>-2.7517999999999998</v>
      </c>
    </row>
    <row r="41" spans="1:13" x14ac:dyDescent="0.15">
      <c r="A41" s="1">
        <v>41529</v>
      </c>
      <c r="B41" s="2">
        <v>632</v>
      </c>
      <c r="C41" s="2">
        <v>4750</v>
      </c>
      <c r="D41" s="2">
        <v>-4118</v>
      </c>
      <c r="E41" s="8">
        <v>0.1331</v>
      </c>
      <c r="F41" s="8">
        <f t="shared" si="0"/>
        <v>0.13305263157894737</v>
      </c>
      <c r="G41" s="2">
        <f t="shared" si="1"/>
        <v>0.1366517541049109</v>
      </c>
      <c r="H41" s="10">
        <v>0.98719999999999997</v>
      </c>
      <c r="I41" s="11">
        <f t="shared" si="2"/>
        <v>0.9872391024098337</v>
      </c>
      <c r="J41" s="9">
        <v>-0.90459999999999996</v>
      </c>
      <c r="K41" s="9">
        <f t="shared" si="3"/>
        <v>-0.90458947099343989</v>
      </c>
      <c r="L41" s="2">
        <f t="shared" si="4"/>
        <v>3.978735814834212E-3</v>
      </c>
      <c r="M41" s="2">
        <v>-2.6337999999999999</v>
      </c>
    </row>
    <row r="42" spans="1:13" x14ac:dyDescent="0.15">
      <c r="A42" s="1">
        <v>41528</v>
      </c>
      <c r="B42" s="2">
        <v>632</v>
      </c>
      <c r="C42" s="2">
        <v>4760</v>
      </c>
      <c r="D42" s="2">
        <v>-4128</v>
      </c>
      <c r="E42" s="8">
        <v>0.1328</v>
      </c>
      <c r="F42" s="8">
        <f t="shared" si="0"/>
        <v>0.13277310924369748</v>
      </c>
      <c r="G42" s="2">
        <f t="shared" si="1"/>
        <v>0.13682924861592022</v>
      </c>
      <c r="H42" s="10">
        <v>0.98740000000000006</v>
      </c>
      <c r="I42" s="11">
        <f t="shared" si="2"/>
        <v>0.98741399535101793</v>
      </c>
      <c r="J42" s="9">
        <v>-0.98709999999999998</v>
      </c>
      <c r="K42" s="9">
        <f t="shared" si="3"/>
        <v>-0.98713169058791927</v>
      </c>
      <c r="L42" s="2">
        <f t="shared" si="4"/>
        <v>4.109015454469879E-3</v>
      </c>
      <c r="M42" s="2">
        <v>-2.9643999999999999</v>
      </c>
    </row>
    <row r="43" spans="1:13" x14ac:dyDescent="0.15">
      <c r="A43" s="1">
        <v>41527</v>
      </c>
      <c r="B43" s="2">
        <v>635</v>
      </c>
      <c r="C43" s="2">
        <v>4745</v>
      </c>
      <c r="D43" s="2">
        <v>-4110</v>
      </c>
      <c r="E43" s="8">
        <v>0.1338</v>
      </c>
      <c r="F43" s="8">
        <f t="shared" si="0"/>
        <v>0.13382507903055849</v>
      </c>
      <c r="G43" s="2">
        <f t="shared" si="1"/>
        <v>0.13701149376971156</v>
      </c>
      <c r="H43" s="10">
        <v>0.98760000000000003</v>
      </c>
      <c r="I43" s="11">
        <f t="shared" si="2"/>
        <v>0.98761776881618502</v>
      </c>
      <c r="J43" s="9">
        <v>-0.75390000000000001</v>
      </c>
      <c r="K43" s="9">
        <f t="shared" si="3"/>
        <v>-0.75391194531209704</v>
      </c>
      <c r="L43" s="2">
        <f t="shared" si="4"/>
        <v>4.2265078288870857E-3</v>
      </c>
      <c r="M43" s="2">
        <v>-2.3256999999999999</v>
      </c>
    </row>
    <row r="44" spans="1:13" x14ac:dyDescent="0.15">
      <c r="A44" s="1">
        <v>41526</v>
      </c>
      <c r="B44" s="2">
        <v>623</v>
      </c>
      <c r="C44" s="2">
        <v>4675</v>
      </c>
      <c r="D44" s="2">
        <v>-4052</v>
      </c>
      <c r="E44" s="8">
        <v>0.1333</v>
      </c>
      <c r="F44" s="8">
        <f t="shared" si="0"/>
        <v>0.1332620320855615</v>
      </c>
      <c r="G44" s="2">
        <f t="shared" si="1"/>
        <v>0.13718118237114318</v>
      </c>
      <c r="H44" s="10">
        <v>0.98780000000000001</v>
      </c>
      <c r="I44" s="11">
        <f t="shared" si="2"/>
        <v>0.98777619008330864</v>
      </c>
      <c r="J44" s="9">
        <v>-0.9012</v>
      </c>
      <c r="K44" s="9">
        <f t="shared" si="3"/>
        <v>-0.9011864269471902</v>
      </c>
      <c r="L44" s="2">
        <f t="shared" si="4"/>
        <v>4.3488785099193945E-3</v>
      </c>
      <c r="M44" s="2">
        <v>-2.8569</v>
      </c>
    </row>
    <row r="45" spans="1:13" x14ac:dyDescent="0.15">
      <c r="A45" s="1">
        <v>41523</v>
      </c>
      <c r="B45" s="2">
        <v>613</v>
      </c>
      <c r="C45" s="2">
        <v>4560</v>
      </c>
      <c r="D45" s="2">
        <v>-3947</v>
      </c>
      <c r="E45" s="8">
        <v>0.13439999999999999</v>
      </c>
      <c r="F45" s="8">
        <f t="shared" si="0"/>
        <v>0.13442982456140351</v>
      </c>
      <c r="G45" s="2">
        <f t="shared" si="1"/>
        <v>0.13737426818244891</v>
      </c>
      <c r="H45" s="10">
        <v>0.98799999999999999</v>
      </c>
      <c r="I45" s="11">
        <f t="shared" si="2"/>
        <v>0.98797465560345699</v>
      </c>
      <c r="J45" s="9">
        <v>-0.65580000000000005</v>
      </c>
      <c r="K45" s="9">
        <f t="shared" si="3"/>
        <v>-0.6558096877191314</v>
      </c>
      <c r="L45" s="2">
        <f t="shared" si="4"/>
        <v>4.4897836616076946E-3</v>
      </c>
      <c r="M45" s="2">
        <v>-2.1434000000000002</v>
      </c>
    </row>
    <row r="46" spans="1:13" x14ac:dyDescent="0.15">
      <c r="A46" s="1">
        <v>41522</v>
      </c>
      <c r="B46" s="2">
        <v>618</v>
      </c>
      <c r="C46" s="2">
        <v>4625</v>
      </c>
      <c r="D46" s="2">
        <v>-4007</v>
      </c>
      <c r="E46" s="8">
        <v>0.1336</v>
      </c>
      <c r="F46" s="8">
        <f t="shared" si="0"/>
        <v>0.13362162162162161</v>
      </c>
      <c r="G46" s="2">
        <f t="shared" si="1"/>
        <v>0.13754776199449842</v>
      </c>
      <c r="H46" s="10">
        <v>0.98809999999999998</v>
      </c>
      <c r="I46" s="11">
        <f t="shared" si="2"/>
        <v>0.98813197009388376</v>
      </c>
      <c r="J46" s="9">
        <v>-0.84940000000000004</v>
      </c>
      <c r="K46" s="9">
        <f t="shared" si="3"/>
        <v>-0.84942641788013529</v>
      </c>
      <c r="L46" s="2">
        <f t="shared" si="4"/>
        <v>4.622107683765064E-3</v>
      </c>
      <c r="M46" s="2">
        <v>-2.8544</v>
      </c>
    </row>
    <row r="47" spans="1:13" x14ac:dyDescent="0.15">
      <c r="A47" s="1">
        <v>41521</v>
      </c>
      <c r="B47" s="2">
        <v>620</v>
      </c>
      <c r="C47" s="2">
        <v>4595</v>
      </c>
      <c r="D47" s="2">
        <v>-3975</v>
      </c>
      <c r="E47" s="8">
        <v>0.13489999999999999</v>
      </c>
      <c r="F47" s="8">
        <f t="shared" si="0"/>
        <v>0.13492927094668117</v>
      </c>
      <c r="G47" s="2">
        <f t="shared" si="1"/>
        <v>0.13776399675015438</v>
      </c>
      <c r="H47" s="10">
        <v>0.98829999999999996</v>
      </c>
      <c r="I47" s="11">
        <f t="shared" si="2"/>
        <v>0.98831609536662812</v>
      </c>
      <c r="J47" s="9">
        <v>-0.58950000000000002</v>
      </c>
      <c r="K47" s="9">
        <f t="shared" si="3"/>
        <v>-0.58946881209962665</v>
      </c>
      <c r="L47" s="2">
        <f t="shared" si="4"/>
        <v>4.8089495920508769E-3</v>
      </c>
      <c r="M47" s="2">
        <v>-2.0577000000000001</v>
      </c>
    </row>
    <row r="48" spans="1:13" x14ac:dyDescent="0.15">
      <c r="A48" s="1">
        <v>41520</v>
      </c>
      <c r="B48" s="2">
        <v>607</v>
      </c>
      <c r="C48" s="2">
        <v>4530</v>
      </c>
      <c r="D48" s="2">
        <v>-3923</v>
      </c>
      <c r="E48" s="8">
        <v>0.13400000000000001</v>
      </c>
      <c r="F48" s="8">
        <f t="shared" si="0"/>
        <v>0.13399558498896247</v>
      </c>
      <c r="G48" s="2">
        <f t="shared" si="1"/>
        <v>0.13794769842488827</v>
      </c>
      <c r="H48" s="10">
        <v>0.98850000000000005</v>
      </c>
      <c r="I48" s="11">
        <f t="shared" si="2"/>
        <v>0.98846034853302145</v>
      </c>
      <c r="J48" s="9">
        <v>-0.79710000000000003</v>
      </c>
      <c r="K48" s="9">
        <f t="shared" si="3"/>
        <v>-0.79711895237230745</v>
      </c>
      <c r="L48" s="2">
        <f t="shared" si="4"/>
        <v>4.9579970770534422E-3</v>
      </c>
      <c r="M48" s="2">
        <v>-2.8649</v>
      </c>
    </row>
    <row r="49" spans="1:13" x14ac:dyDescent="0.15">
      <c r="A49" s="1">
        <v>41519</v>
      </c>
      <c r="B49" s="2">
        <v>578</v>
      </c>
      <c r="C49" s="2">
        <v>4375</v>
      </c>
      <c r="D49" s="2">
        <v>-3797</v>
      </c>
      <c r="E49" s="8">
        <v>0.1321</v>
      </c>
      <c r="F49" s="8">
        <f t="shared" si="0"/>
        <v>0.13211428571428571</v>
      </c>
      <c r="G49" s="2">
        <f t="shared" si="1"/>
        <v>0.13813985920253014</v>
      </c>
      <c r="H49" s="10">
        <v>0.98860000000000003</v>
      </c>
      <c r="I49" s="11">
        <f t="shared" si="2"/>
        <v>0.98864998913314672</v>
      </c>
      <c r="J49" s="9">
        <v>-1.1863999999999999</v>
      </c>
      <c r="K49" s="9">
        <f t="shared" si="3"/>
        <v>-1.186390328279147</v>
      </c>
      <c r="L49" s="2">
        <f t="shared" si="4"/>
        <v>5.0789131912298089E-3</v>
      </c>
      <c r="M49" s="2">
        <v>-4.3619000000000003</v>
      </c>
    </row>
    <row r="50" spans="1:13" x14ac:dyDescent="0.15">
      <c r="A50" s="1">
        <v>41516</v>
      </c>
      <c r="B50" s="2">
        <v>576</v>
      </c>
      <c r="C50" s="2">
        <v>4350</v>
      </c>
      <c r="D50" s="2">
        <v>-3774</v>
      </c>
      <c r="E50" s="8">
        <v>0.13239999999999999</v>
      </c>
      <c r="F50" s="8">
        <f t="shared" si="0"/>
        <v>0.13241379310344828</v>
      </c>
      <c r="G50" s="2">
        <f t="shared" si="1"/>
        <v>0.13834324767370809</v>
      </c>
      <c r="H50" s="10">
        <v>0.9889</v>
      </c>
      <c r="I50" s="11">
        <f t="shared" si="2"/>
        <v>0.98893169598070441</v>
      </c>
      <c r="J50" s="9">
        <v>-1.1538999999999999</v>
      </c>
      <c r="K50" s="9">
        <f t="shared" si="3"/>
        <v>-1.1538995793014752</v>
      </c>
      <c r="L50" s="2">
        <f t="shared" si="4"/>
        <v>5.13862269873542E-3</v>
      </c>
      <c r="M50" s="2">
        <v>-4.2859999999999996</v>
      </c>
    </row>
    <row r="51" spans="1:13" x14ac:dyDescent="0.15">
      <c r="A51" s="1">
        <v>41515</v>
      </c>
      <c r="B51" s="2">
        <v>582</v>
      </c>
      <c r="C51" s="2">
        <v>4395</v>
      </c>
      <c r="D51" s="2">
        <v>-3813</v>
      </c>
      <c r="E51" s="8">
        <v>0.13239999999999999</v>
      </c>
      <c r="F51" s="8">
        <f t="shared" si="0"/>
        <v>0.13242320819112627</v>
      </c>
      <c r="G51" s="2">
        <f t="shared" si="1"/>
        <v>0.13855117557558524</v>
      </c>
      <c r="H51" s="10">
        <v>0.98919999999999997</v>
      </c>
      <c r="I51" s="11">
        <f t="shared" si="2"/>
        <v>0.98919692779634194</v>
      </c>
      <c r="J51" s="9">
        <v>-1.1762999999999999</v>
      </c>
      <c r="K51" s="9">
        <f t="shared" si="3"/>
        <v>-1.1763046889592359</v>
      </c>
      <c r="L51" s="2">
        <f t="shared" si="4"/>
        <v>5.2095068921988608E-3</v>
      </c>
      <c r="M51" s="2">
        <v>-4.4229000000000003</v>
      </c>
    </row>
    <row r="52" spans="1:13" x14ac:dyDescent="0.15">
      <c r="A52" s="1">
        <v>41514</v>
      </c>
      <c r="B52" s="2">
        <v>584</v>
      </c>
      <c r="C52" s="2">
        <v>4365</v>
      </c>
      <c r="D52" s="2">
        <v>-3781</v>
      </c>
      <c r="E52" s="8">
        <v>0.1338</v>
      </c>
      <c r="F52" s="8">
        <f t="shared" si="0"/>
        <v>0.13379152348224513</v>
      </c>
      <c r="G52" s="2">
        <f t="shared" si="1"/>
        <v>0.13877129068373206</v>
      </c>
      <c r="H52" s="10">
        <v>0.98950000000000005</v>
      </c>
      <c r="I52" s="11">
        <f t="shared" si="2"/>
        <v>0.98945725906519877</v>
      </c>
      <c r="J52" s="9">
        <v>-0.94059999999999999</v>
      </c>
      <c r="K52" s="9">
        <f t="shared" si="3"/>
        <v>-0.94064093605558918</v>
      </c>
      <c r="L52" s="2">
        <f t="shared" si="4"/>
        <v>5.294014974904988E-3</v>
      </c>
      <c r="M52" s="2">
        <v>-3.5884999999999998</v>
      </c>
    </row>
    <row r="53" spans="1:13" x14ac:dyDescent="0.15">
      <c r="A53" s="1">
        <v>41513</v>
      </c>
      <c r="B53" s="2">
        <v>596</v>
      </c>
      <c r="C53" s="2">
        <v>4445</v>
      </c>
      <c r="D53" s="2">
        <v>-3849</v>
      </c>
      <c r="E53" s="8">
        <v>0.1341</v>
      </c>
      <c r="F53" s="8">
        <f t="shared" si="0"/>
        <v>0.13408323959505061</v>
      </c>
      <c r="G53" s="2">
        <f t="shared" si="1"/>
        <v>0.1389575736658141</v>
      </c>
      <c r="H53" s="10">
        <v>0.98960000000000004</v>
      </c>
      <c r="I53" s="11">
        <f t="shared" si="2"/>
        <v>0.9896483232265072</v>
      </c>
      <c r="J53" s="9">
        <v>-0.90920000000000001</v>
      </c>
      <c r="K53" s="9">
        <f t="shared" si="3"/>
        <v>-0.9092387445968817</v>
      </c>
      <c r="L53" s="2">
        <f t="shared" si="4"/>
        <v>5.3608956940397008E-3</v>
      </c>
      <c r="M53" s="2">
        <v>-3.5078</v>
      </c>
    </row>
    <row r="54" spans="1:13" x14ac:dyDescent="0.15">
      <c r="A54" s="1">
        <v>41512</v>
      </c>
      <c r="B54" s="2">
        <v>599</v>
      </c>
      <c r="C54" s="2">
        <v>4485</v>
      </c>
      <c r="D54" s="2">
        <v>-3886</v>
      </c>
      <c r="E54" s="8">
        <v>0.1336</v>
      </c>
      <c r="F54" s="8">
        <f t="shared" si="0"/>
        <v>0.13355629877369007</v>
      </c>
      <c r="G54" s="2">
        <f t="shared" si="1"/>
        <v>0.13913869504186926</v>
      </c>
      <c r="H54" s="10">
        <v>0.98980000000000001</v>
      </c>
      <c r="I54" s="11">
        <f t="shared" si="2"/>
        <v>0.98981698162208687</v>
      </c>
      <c r="J54" s="9">
        <v>-1.0295000000000001</v>
      </c>
      <c r="K54" s="9">
        <f t="shared" si="3"/>
        <v>-1.0295300853994747</v>
      </c>
      <c r="L54" s="2">
        <f t="shared" si="4"/>
        <v>5.4222759949876824E-3</v>
      </c>
      <c r="M54" s="2">
        <v>-4.0121000000000002</v>
      </c>
    </row>
    <row r="55" spans="1:13" x14ac:dyDescent="0.15">
      <c r="A55" s="1">
        <v>41509</v>
      </c>
      <c r="B55" s="2">
        <v>602</v>
      </c>
      <c r="C55" s="2">
        <v>4505</v>
      </c>
      <c r="D55" s="2">
        <v>-3903</v>
      </c>
      <c r="E55" s="8">
        <v>0.1336</v>
      </c>
      <c r="F55" s="8">
        <f t="shared" si="0"/>
        <v>0.13362930077691454</v>
      </c>
      <c r="G55" s="2">
        <f t="shared" si="1"/>
        <v>0.13927942904537211</v>
      </c>
      <c r="H55" s="10">
        <v>0.99</v>
      </c>
      <c r="I55" s="11">
        <f t="shared" si="2"/>
        <v>0.99000590816352774</v>
      </c>
      <c r="J55" s="9">
        <v>-1.0439000000000001</v>
      </c>
      <c r="K55" s="9">
        <f t="shared" si="3"/>
        <v>-1.0438982043797937</v>
      </c>
      <c r="L55" s="2">
        <f t="shared" si="4"/>
        <v>5.4125280077614944E-3</v>
      </c>
      <c r="M55" s="2">
        <v>-4.0567000000000002</v>
      </c>
    </row>
    <row r="56" spans="1:13" x14ac:dyDescent="0.15">
      <c r="A56" s="1">
        <v>41508</v>
      </c>
      <c r="B56" s="2">
        <v>588</v>
      </c>
      <c r="C56" s="2">
        <v>4420</v>
      </c>
      <c r="D56" s="2">
        <v>-3832</v>
      </c>
      <c r="E56" s="8">
        <v>0.13300000000000001</v>
      </c>
      <c r="F56" s="8">
        <f t="shared" si="0"/>
        <v>0.1330316742081448</v>
      </c>
      <c r="G56" s="2">
        <f t="shared" si="1"/>
        <v>0.13940745758232034</v>
      </c>
      <c r="H56" s="10">
        <v>0.99019999999999997</v>
      </c>
      <c r="I56" s="11">
        <f t="shared" si="2"/>
        <v>0.99018458542727716</v>
      </c>
      <c r="J56" s="9">
        <v>-1.1827000000000001</v>
      </c>
      <c r="K56" s="9">
        <f t="shared" si="3"/>
        <v>-1.1826965725921568</v>
      </c>
      <c r="L56" s="2">
        <f t="shared" si="4"/>
        <v>5.3908868275499644E-3</v>
      </c>
      <c r="M56" s="2">
        <v>-4.5735000000000001</v>
      </c>
    </row>
    <row r="57" spans="1:13" x14ac:dyDescent="0.15">
      <c r="A57" s="1">
        <v>41507</v>
      </c>
      <c r="B57" s="2">
        <v>586</v>
      </c>
      <c r="C57" s="2">
        <v>4420</v>
      </c>
      <c r="D57" s="2">
        <v>-3834</v>
      </c>
      <c r="E57" s="8">
        <v>0.1326</v>
      </c>
      <c r="F57" s="8">
        <f t="shared" si="0"/>
        <v>0.13257918552036199</v>
      </c>
      <c r="G57" s="2">
        <f t="shared" si="1"/>
        <v>0.13953316716685346</v>
      </c>
      <c r="H57" s="10">
        <v>0.99039999999999995</v>
      </c>
      <c r="I57" s="11">
        <f t="shared" si="2"/>
        <v>0.99039618869479507</v>
      </c>
      <c r="J57" s="9">
        <v>-1.2997000000000001</v>
      </c>
      <c r="K57" s="9">
        <f t="shared" si="3"/>
        <v>-1.2996829448283596</v>
      </c>
      <c r="L57" s="2">
        <f t="shared" si="4"/>
        <v>5.3505215823308628E-3</v>
      </c>
      <c r="M57" s="2">
        <v>-4.9836999999999998</v>
      </c>
    </row>
    <row r="58" spans="1:13" x14ac:dyDescent="0.15">
      <c r="A58" s="1">
        <v>41506</v>
      </c>
      <c r="B58" s="2">
        <v>588</v>
      </c>
      <c r="C58" s="2">
        <v>4435</v>
      </c>
      <c r="D58" s="2">
        <v>-3847</v>
      </c>
      <c r="E58" s="8">
        <v>0.1326</v>
      </c>
      <c r="F58" s="8">
        <f t="shared" si="0"/>
        <v>0.13258173618940247</v>
      </c>
      <c r="G58" s="2">
        <f t="shared" si="1"/>
        <v>0.1396645207415784</v>
      </c>
      <c r="H58" s="10">
        <v>0.99060000000000004</v>
      </c>
      <c r="I58" s="11">
        <f t="shared" si="2"/>
        <v>0.99062410783844002</v>
      </c>
      <c r="J58" s="9">
        <v>-1.3367</v>
      </c>
      <c r="K58" s="9">
        <f t="shared" si="3"/>
        <v>-1.3366600107473923</v>
      </c>
      <c r="L58" s="2">
        <f t="shared" si="4"/>
        <v>5.2988676965173755E-3</v>
      </c>
      <c r="M58" s="2">
        <v>-5.0712999999999999</v>
      </c>
    </row>
    <row r="59" spans="1:13" x14ac:dyDescent="0.15">
      <c r="A59" s="1">
        <v>41505</v>
      </c>
      <c r="B59" s="2">
        <v>597</v>
      </c>
      <c r="C59" s="2">
        <v>4500</v>
      </c>
      <c r="D59" s="2">
        <v>-3903</v>
      </c>
      <c r="E59" s="8">
        <v>0.13270000000000001</v>
      </c>
      <c r="F59" s="8">
        <f t="shared" si="0"/>
        <v>0.13266666666666665</v>
      </c>
      <c r="G59" s="2">
        <f t="shared" si="1"/>
        <v>0.13978951788224148</v>
      </c>
      <c r="H59" s="10">
        <v>0.9909</v>
      </c>
      <c r="I59" s="11">
        <f t="shared" si="2"/>
        <v>0.99085267669028121</v>
      </c>
      <c r="J59" s="9">
        <v>-1.3592</v>
      </c>
      <c r="K59" s="9">
        <f t="shared" si="3"/>
        <v>-1.3591757330909213</v>
      </c>
      <c r="L59" s="2">
        <f t="shared" si="4"/>
        <v>5.2405667951241604E-3</v>
      </c>
      <c r="M59" s="2">
        <v>-5.0953999999999997</v>
      </c>
    </row>
    <row r="60" spans="1:13" x14ac:dyDescent="0.15">
      <c r="A60" s="1">
        <v>41502</v>
      </c>
      <c r="B60" s="2">
        <v>597</v>
      </c>
      <c r="C60" s="2">
        <v>4485</v>
      </c>
      <c r="D60" s="2">
        <v>-3888</v>
      </c>
      <c r="E60" s="8">
        <v>0.1331</v>
      </c>
      <c r="F60" s="8">
        <f t="shared" si="0"/>
        <v>0.13311036789297659</v>
      </c>
      <c r="G60" s="2">
        <f t="shared" si="1"/>
        <v>0.139947700816557</v>
      </c>
      <c r="H60" s="10">
        <v>0.99109999999999998</v>
      </c>
      <c r="I60" s="11">
        <f t="shared" si="2"/>
        <v>0.99107326888683367</v>
      </c>
      <c r="J60" s="9">
        <v>-1.3143</v>
      </c>
      <c r="K60" s="9">
        <f t="shared" si="3"/>
        <v>-1.3143437141903929</v>
      </c>
      <c r="L60" s="2">
        <f t="shared" si="4"/>
        <v>5.2020889587409457E-3</v>
      </c>
      <c r="M60" s="2">
        <v>-4.8856000000000002</v>
      </c>
    </row>
    <row r="61" spans="1:13" x14ac:dyDescent="0.15">
      <c r="A61" s="1">
        <v>41501</v>
      </c>
      <c r="B61" s="2">
        <v>605</v>
      </c>
      <c r="C61" s="2">
        <v>4540</v>
      </c>
      <c r="D61" s="2">
        <v>-3935</v>
      </c>
      <c r="E61" s="8">
        <v>0.1333</v>
      </c>
      <c r="F61" s="8">
        <f t="shared" si="0"/>
        <v>0.13325991189427314</v>
      </c>
      <c r="G61" s="2">
        <f t="shared" si="1"/>
        <v>0.14009254846289168</v>
      </c>
      <c r="H61" s="10">
        <v>0.99129999999999996</v>
      </c>
      <c r="I61" s="11">
        <f t="shared" si="2"/>
        <v>0.99127701059935391</v>
      </c>
      <c r="J61" s="9">
        <v>-1.3240000000000001</v>
      </c>
      <c r="K61" s="9">
        <f t="shared" si="3"/>
        <v>-1.3239562700100216</v>
      </c>
      <c r="L61" s="2">
        <f t="shared" si="4"/>
        <v>5.1607720914882069E-3</v>
      </c>
      <c r="M61" s="2">
        <v>-4.8772000000000002</v>
      </c>
    </row>
    <row r="62" spans="1:13" x14ac:dyDescent="0.15">
      <c r="A62" s="1">
        <v>41500</v>
      </c>
      <c r="B62" s="2">
        <v>612</v>
      </c>
      <c r="C62" s="2">
        <v>4580</v>
      </c>
      <c r="D62" s="2">
        <v>-3968</v>
      </c>
      <c r="E62" s="8">
        <v>0.1336</v>
      </c>
      <c r="F62" s="8">
        <f t="shared" si="0"/>
        <v>0.13362445414847163</v>
      </c>
      <c r="G62" s="2">
        <f t="shared" si="1"/>
        <v>0.14023296096661073</v>
      </c>
      <c r="H62" s="10">
        <v>0.99150000000000005</v>
      </c>
      <c r="I62" s="11">
        <f t="shared" si="2"/>
        <v>0.99146854781614546</v>
      </c>
      <c r="J62" s="9">
        <v>-1.2917000000000001</v>
      </c>
      <c r="K62" s="9">
        <f t="shared" si="3"/>
        <v>-1.2917258247801229</v>
      </c>
      <c r="L62" s="2">
        <f t="shared" si="4"/>
        <v>5.1160290298167535E-3</v>
      </c>
      <c r="M62" s="2">
        <v>-4.7125000000000004</v>
      </c>
    </row>
    <row r="63" spans="1:13" x14ac:dyDescent="0.15">
      <c r="A63" s="1">
        <v>41499</v>
      </c>
      <c r="B63" s="2">
        <v>609</v>
      </c>
      <c r="C63" s="2">
        <v>4540</v>
      </c>
      <c r="D63" s="2">
        <v>-3931</v>
      </c>
      <c r="E63" s="8">
        <v>0.1341</v>
      </c>
      <c r="F63" s="8">
        <f t="shared" si="0"/>
        <v>0.13414096916299559</v>
      </c>
      <c r="G63" s="2">
        <f t="shared" si="1"/>
        <v>0.14036434505622533</v>
      </c>
      <c r="H63" s="10">
        <v>0.99160000000000004</v>
      </c>
      <c r="I63" s="11">
        <f t="shared" si="2"/>
        <v>0.99164579893973581</v>
      </c>
      <c r="J63" s="9">
        <v>-1.2273000000000001</v>
      </c>
      <c r="K63" s="9">
        <f t="shared" si="3"/>
        <v>-1.2272583145519251</v>
      </c>
      <c r="L63" s="2">
        <f t="shared" si="4"/>
        <v>5.0709584277715096E-3</v>
      </c>
      <c r="M63" s="2">
        <v>-4.4337</v>
      </c>
    </row>
    <row r="64" spans="1:13" x14ac:dyDescent="0.15">
      <c r="A64" s="1">
        <v>41498</v>
      </c>
      <c r="B64" s="2">
        <v>602</v>
      </c>
      <c r="C64" s="2">
        <v>4450</v>
      </c>
      <c r="D64" s="2">
        <v>-3848</v>
      </c>
      <c r="E64" s="8">
        <v>0.1353</v>
      </c>
      <c r="F64" s="8">
        <f t="shared" si="0"/>
        <v>0.13528089887640449</v>
      </c>
      <c r="G64" s="2">
        <f t="shared" si="1"/>
        <v>0.14050920695634911</v>
      </c>
      <c r="H64" s="10">
        <v>0.99180000000000001</v>
      </c>
      <c r="I64" s="11">
        <f t="shared" si="2"/>
        <v>0.99180564135886051</v>
      </c>
      <c r="J64" s="9">
        <v>-1.0361</v>
      </c>
      <c r="K64" s="9">
        <f t="shared" si="3"/>
        <v>-1.0360818016775981</v>
      </c>
      <c r="L64" s="2">
        <f t="shared" si="4"/>
        <v>5.0462309746962773E-3</v>
      </c>
      <c r="M64" s="2">
        <v>-3.7210000000000001</v>
      </c>
    </row>
    <row r="65" spans="1:13" x14ac:dyDescent="0.15">
      <c r="A65" s="1">
        <v>41495</v>
      </c>
      <c r="B65" s="2">
        <v>609</v>
      </c>
      <c r="C65" s="2">
        <v>4530</v>
      </c>
      <c r="D65" s="2">
        <v>-3921</v>
      </c>
      <c r="E65" s="8">
        <v>0.13439999999999999</v>
      </c>
      <c r="F65" s="8">
        <f t="shared" si="0"/>
        <v>0.13443708609271524</v>
      </c>
      <c r="G65" s="2">
        <f t="shared" si="1"/>
        <v>0.14064952815349213</v>
      </c>
      <c r="H65" s="10">
        <v>0.9919</v>
      </c>
      <c r="I65" s="11">
        <f t="shared" si="2"/>
        <v>0.99192626694188024</v>
      </c>
      <c r="J65" s="9">
        <v>-1.2314000000000001</v>
      </c>
      <c r="K65" s="9">
        <f t="shared" si="3"/>
        <v>-1.2313525443762934</v>
      </c>
      <c r="L65" s="2">
        <f t="shared" si="4"/>
        <v>5.0452180321141349E-3</v>
      </c>
      <c r="M65" s="2">
        <v>-4.4169999999999998</v>
      </c>
    </row>
    <row r="66" spans="1:13" x14ac:dyDescent="0.15">
      <c r="A66" s="1">
        <v>41494</v>
      </c>
      <c r="B66" s="2">
        <v>607</v>
      </c>
      <c r="C66" s="2">
        <v>4505</v>
      </c>
      <c r="D66" s="2">
        <v>-3898</v>
      </c>
      <c r="E66" s="8">
        <v>0.13469999999999999</v>
      </c>
      <c r="F66" s="8">
        <f t="shared" si="0"/>
        <v>0.13473917869034407</v>
      </c>
      <c r="G66" s="2">
        <f t="shared" si="1"/>
        <v>0.14081578882786147</v>
      </c>
      <c r="H66" s="10">
        <v>0.99209999999999998</v>
      </c>
      <c r="I66" s="11">
        <f t="shared" si="2"/>
        <v>0.99206720680872218</v>
      </c>
      <c r="J66" s="9">
        <v>-1.2049000000000001</v>
      </c>
      <c r="K66" s="9">
        <f t="shared" si="3"/>
        <v>-1.204908217966516</v>
      </c>
      <c r="L66" s="2">
        <f t="shared" si="4"/>
        <v>5.0432141194726781E-3</v>
      </c>
      <c r="M66" s="2">
        <v>-4.3152999999999997</v>
      </c>
    </row>
    <row r="67" spans="1:13" x14ac:dyDescent="0.15">
      <c r="A67" s="1">
        <v>41493</v>
      </c>
      <c r="B67" s="2">
        <v>611</v>
      </c>
      <c r="C67" s="2">
        <v>4560</v>
      </c>
      <c r="D67" s="2">
        <v>-3949</v>
      </c>
      <c r="E67" s="8">
        <v>0.13400000000000001</v>
      </c>
      <c r="F67" s="8">
        <f t="shared" si="0"/>
        <v>0.13399122807017544</v>
      </c>
      <c r="G67" s="2">
        <f t="shared" si="1"/>
        <v>0.14096996800012065</v>
      </c>
      <c r="H67" s="10">
        <v>0.99219999999999997</v>
      </c>
      <c r="I67" s="11">
        <f t="shared" si="2"/>
        <v>0.99219651691838173</v>
      </c>
      <c r="J67" s="9">
        <v>-1.3869</v>
      </c>
      <c r="K67" s="9">
        <f t="shared" si="3"/>
        <v>-1.3869190759780576</v>
      </c>
      <c r="L67" s="2">
        <f t="shared" si="4"/>
        <v>5.0318292183152771E-3</v>
      </c>
      <c r="M67" s="2">
        <v>-4.9504999999999999</v>
      </c>
    </row>
    <row r="68" spans="1:13" x14ac:dyDescent="0.15">
      <c r="A68" s="1">
        <v>41492</v>
      </c>
      <c r="B68" s="2">
        <v>636</v>
      </c>
      <c r="C68" s="2">
        <v>4705</v>
      </c>
      <c r="D68" s="2">
        <v>-4069</v>
      </c>
      <c r="E68" s="8">
        <v>0.13519999999999999</v>
      </c>
      <c r="F68" s="8">
        <f t="shared" ref="F68:F131" si="5">B68/C68</f>
        <v>0.13517534537725823</v>
      </c>
      <c r="G68" s="2">
        <f t="shared" ref="G68:G131" si="6">AVERAGE(F68:F142)</f>
        <v>0.14113179090755759</v>
      </c>
      <c r="H68" s="10">
        <v>0.99239999999999995</v>
      </c>
      <c r="I68" s="11">
        <f t="shared" ref="I68:I131" si="7">CORREL(B68:B311,C68:C311)</f>
        <v>0.99235449365172035</v>
      </c>
      <c r="J68" s="9">
        <v>-1.1913</v>
      </c>
      <c r="K68" s="9">
        <f t="shared" ref="K68:K131" si="8">(F68-G68)/L68</f>
        <v>-1.1913253786492528</v>
      </c>
      <c r="L68" s="2">
        <f t="shared" ref="L68:L131" si="9">STDEVP(F68:F142)</f>
        <v>4.9998477637174946E-3</v>
      </c>
      <c r="M68" s="2">
        <v>-4.2205000000000004</v>
      </c>
    </row>
    <row r="69" spans="1:13" x14ac:dyDescent="0.15">
      <c r="A69" s="1">
        <v>41491</v>
      </c>
      <c r="B69" s="2">
        <v>634</v>
      </c>
      <c r="C69" s="2">
        <v>4715</v>
      </c>
      <c r="D69" s="2">
        <v>-4081</v>
      </c>
      <c r="E69" s="8">
        <v>0.13450000000000001</v>
      </c>
      <c r="F69" s="8">
        <f t="shared" si="5"/>
        <v>0.13446447507953341</v>
      </c>
      <c r="G69" s="2">
        <f t="shared" si="6"/>
        <v>0.14126028446293956</v>
      </c>
      <c r="H69" s="10">
        <v>0.99239999999999995</v>
      </c>
      <c r="I69" s="11">
        <f t="shared" si="7"/>
        <v>0.9924483811878424</v>
      </c>
      <c r="J69" s="9">
        <v>-1.3676999999999999</v>
      </c>
      <c r="K69" s="9">
        <f t="shared" si="8"/>
        <v>-1.3676808341111042</v>
      </c>
      <c r="L69" s="2">
        <f t="shared" si="9"/>
        <v>4.9688561935745407E-3</v>
      </c>
      <c r="M69" s="2">
        <v>-4.8108000000000004</v>
      </c>
    </row>
    <row r="70" spans="1:13" x14ac:dyDescent="0.15">
      <c r="A70" s="1">
        <v>41488</v>
      </c>
      <c r="B70" s="2">
        <v>643</v>
      </c>
      <c r="C70" s="2">
        <v>4780</v>
      </c>
      <c r="D70" s="2">
        <v>-4137</v>
      </c>
      <c r="E70" s="8">
        <v>0.13450000000000001</v>
      </c>
      <c r="F70" s="8">
        <f t="shared" si="5"/>
        <v>0.13451882845188284</v>
      </c>
      <c r="G70" s="2">
        <f t="shared" si="6"/>
        <v>0.14142379678143521</v>
      </c>
      <c r="H70" s="10">
        <v>0.99260000000000004</v>
      </c>
      <c r="I70" s="11">
        <f t="shared" si="7"/>
        <v>0.99257045447951731</v>
      </c>
      <c r="J70" s="9">
        <v>-1.3966000000000001</v>
      </c>
      <c r="K70" s="9">
        <f t="shared" si="8"/>
        <v>-1.3965650467894704</v>
      </c>
      <c r="L70" s="2">
        <f t="shared" si="9"/>
        <v>4.9442511434938411E-3</v>
      </c>
      <c r="M70" s="2">
        <v>-4.8825000000000003</v>
      </c>
    </row>
    <row r="71" spans="1:13" x14ac:dyDescent="0.15">
      <c r="A71" s="1">
        <v>41487</v>
      </c>
      <c r="B71" s="2">
        <v>625</v>
      </c>
      <c r="C71" s="2">
        <v>4670</v>
      </c>
      <c r="D71" s="2">
        <v>-4045</v>
      </c>
      <c r="E71" s="8">
        <v>0.1338</v>
      </c>
      <c r="F71" s="8">
        <f t="shared" si="5"/>
        <v>0.13383297644539616</v>
      </c>
      <c r="G71" s="2">
        <f t="shared" si="6"/>
        <v>0.14159030109387277</v>
      </c>
      <c r="H71" s="10">
        <v>0.99270000000000003</v>
      </c>
      <c r="I71" s="11">
        <f t="shared" si="7"/>
        <v>0.99268872122943685</v>
      </c>
      <c r="J71" s="9">
        <v>-1.577</v>
      </c>
      <c r="K71" s="9">
        <f t="shared" si="8"/>
        <v>-1.5769735226522026</v>
      </c>
      <c r="L71" s="2">
        <f t="shared" si="9"/>
        <v>4.9191216827978879E-3</v>
      </c>
      <c r="M71" s="2">
        <v>-5.4786999999999999</v>
      </c>
    </row>
    <row r="72" spans="1:13" x14ac:dyDescent="0.15">
      <c r="A72" s="1">
        <v>41486</v>
      </c>
      <c r="B72" s="2">
        <v>601</v>
      </c>
      <c r="C72" s="2">
        <v>4485</v>
      </c>
      <c r="D72" s="2">
        <v>-3884</v>
      </c>
      <c r="E72" s="8">
        <v>0.13400000000000001</v>
      </c>
      <c r="F72" s="8">
        <f t="shared" si="5"/>
        <v>0.13400222965440356</v>
      </c>
      <c r="G72" s="2">
        <f t="shared" si="6"/>
        <v>0.14172940553083518</v>
      </c>
      <c r="H72" s="10">
        <v>0.9929</v>
      </c>
      <c r="I72" s="11">
        <f t="shared" si="7"/>
        <v>0.9928549691858477</v>
      </c>
      <c r="J72" s="9">
        <v>-1.595</v>
      </c>
      <c r="K72" s="9">
        <f t="shared" si="8"/>
        <v>-1.5949619606982506</v>
      </c>
      <c r="L72" s="2">
        <f t="shared" si="9"/>
        <v>4.8447399165863379E-3</v>
      </c>
      <c r="M72" s="2">
        <v>-5.4520999999999997</v>
      </c>
    </row>
    <row r="73" spans="1:13" x14ac:dyDescent="0.15">
      <c r="A73" s="1">
        <v>41485</v>
      </c>
      <c r="B73" s="2">
        <v>609</v>
      </c>
      <c r="C73" s="2">
        <v>4505</v>
      </c>
      <c r="D73" s="2">
        <v>-3896</v>
      </c>
      <c r="E73" s="8">
        <v>0.13519999999999999</v>
      </c>
      <c r="F73" s="8">
        <f t="shared" si="5"/>
        <v>0.13518312985571587</v>
      </c>
      <c r="G73" s="2">
        <f t="shared" si="6"/>
        <v>0.14185112234098093</v>
      </c>
      <c r="H73" s="10">
        <v>0.99299999999999999</v>
      </c>
      <c r="I73" s="11">
        <f t="shared" si="7"/>
        <v>0.99302550944097112</v>
      </c>
      <c r="J73" s="9">
        <v>-1.3998999999999999</v>
      </c>
      <c r="K73" s="9">
        <f t="shared" si="8"/>
        <v>-1.3999382242309573</v>
      </c>
      <c r="L73" s="2">
        <f t="shared" si="9"/>
        <v>4.7630619479142088E-3</v>
      </c>
      <c r="M73" s="2">
        <v>-4.7007000000000003</v>
      </c>
    </row>
    <row r="74" spans="1:13" x14ac:dyDescent="0.15">
      <c r="A74" s="1">
        <v>41484</v>
      </c>
      <c r="B74" s="2">
        <v>603</v>
      </c>
      <c r="C74" s="2">
        <v>4465</v>
      </c>
      <c r="D74" s="2">
        <v>-3862</v>
      </c>
      <c r="E74" s="8">
        <v>0.1351</v>
      </c>
      <c r="F74" s="8">
        <f t="shared" si="5"/>
        <v>0.13505039193729004</v>
      </c>
      <c r="G74" s="2">
        <f t="shared" si="6"/>
        <v>0.14193901249990329</v>
      </c>
      <c r="H74" s="10">
        <v>0.99309999999999998</v>
      </c>
      <c r="I74" s="11">
        <f t="shared" si="7"/>
        <v>0.99314371381967625</v>
      </c>
      <c r="J74" s="9">
        <v>-1.4658</v>
      </c>
      <c r="K74" s="9">
        <f t="shared" si="8"/>
        <v>-1.4657872558584983</v>
      </c>
      <c r="L74" s="2">
        <f t="shared" si="9"/>
        <v>4.6996046220763752E-3</v>
      </c>
      <c r="M74" s="2">
        <v>-4.8532000000000002</v>
      </c>
    </row>
    <row r="75" spans="1:13" x14ac:dyDescent="0.15">
      <c r="A75" s="1">
        <v>41481</v>
      </c>
      <c r="B75" s="2">
        <v>628</v>
      </c>
      <c r="C75" s="2">
        <v>4600</v>
      </c>
      <c r="D75" s="2">
        <v>-3972</v>
      </c>
      <c r="E75" s="8">
        <v>0.13650000000000001</v>
      </c>
      <c r="F75" s="8">
        <f t="shared" si="5"/>
        <v>0.13652173913043478</v>
      </c>
      <c r="G75" s="2">
        <f t="shared" si="6"/>
        <v>0.14205981866745229</v>
      </c>
      <c r="H75" s="10">
        <v>0.99319999999999997</v>
      </c>
      <c r="I75" s="11">
        <f t="shared" si="7"/>
        <v>0.99324009430555227</v>
      </c>
      <c r="J75" s="9">
        <v>-1.1942999999999999</v>
      </c>
      <c r="K75" s="9">
        <f t="shared" si="8"/>
        <v>-1.1943209133329982</v>
      </c>
      <c r="L75" s="2">
        <f t="shared" si="9"/>
        <v>4.6370112715872699E-3</v>
      </c>
      <c r="M75" s="2">
        <v>-3.8984000000000001</v>
      </c>
    </row>
    <row r="76" spans="1:13" x14ac:dyDescent="0.15">
      <c r="A76" s="1">
        <v>41480</v>
      </c>
      <c r="B76" s="2">
        <v>659</v>
      </c>
      <c r="C76" s="2">
        <v>4785</v>
      </c>
      <c r="D76" s="2">
        <v>-4126</v>
      </c>
      <c r="E76" s="8">
        <v>0.13769999999999999</v>
      </c>
      <c r="F76" s="8">
        <f t="shared" si="5"/>
        <v>0.13772204806687566</v>
      </c>
      <c r="G76" s="2">
        <f t="shared" si="6"/>
        <v>0.14218112911575487</v>
      </c>
      <c r="H76" s="10">
        <v>0.99329999999999996</v>
      </c>
      <c r="I76" s="11">
        <f t="shared" si="7"/>
        <v>0.99326217791283222</v>
      </c>
      <c r="J76" s="9">
        <v>-0.96740000000000004</v>
      </c>
      <c r="K76" s="9">
        <f t="shared" si="8"/>
        <v>-0.96737376510535189</v>
      </c>
      <c r="L76" s="2">
        <f t="shared" si="9"/>
        <v>4.6094707234422402E-3</v>
      </c>
      <c r="M76" s="2">
        <v>-3.1362000000000001</v>
      </c>
    </row>
    <row r="77" spans="1:13" x14ac:dyDescent="0.15">
      <c r="A77" s="1">
        <v>41479</v>
      </c>
      <c r="B77" s="2">
        <v>668</v>
      </c>
      <c r="C77" s="2">
        <v>4860</v>
      </c>
      <c r="D77" s="2">
        <v>-4192</v>
      </c>
      <c r="E77" s="8">
        <v>0.13739999999999999</v>
      </c>
      <c r="F77" s="8">
        <f t="shared" si="5"/>
        <v>0.1374485596707819</v>
      </c>
      <c r="G77" s="2">
        <f t="shared" si="6"/>
        <v>0.14229503594474271</v>
      </c>
      <c r="H77" s="10">
        <v>0.99319999999999997</v>
      </c>
      <c r="I77" s="11">
        <f t="shared" si="7"/>
        <v>0.9932413119206146</v>
      </c>
      <c r="J77" s="9">
        <v>-1.0528</v>
      </c>
      <c r="K77" s="9">
        <f t="shared" si="8"/>
        <v>-1.052798127754788</v>
      </c>
      <c r="L77" s="2">
        <f t="shared" si="9"/>
        <v>4.6034241002085342E-3</v>
      </c>
      <c r="M77" s="2">
        <v>-3.4058999999999999</v>
      </c>
    </row>
    <row r="78" spans="1:13" x14ac:dyDescent="0.15">
      <c r="A78" s="1">
        <v>41478</v>
      </c>
      <c r="B78" s="2">
        <v>670</v>
      </c>
      <c r="C78" s="2">
        <v>4895</v>
      </c>
      <c r="D78" s="2">
        <v>-4225</v>
      </c>
      <c r="E78" s="8">
        <v>0.13689999999999999</v>
      </c>
      <c r="F78" s="8">
        <f t="shared" si="5"/>
        <v>0.13687436159346272</v>
      </c>
      <c r="G78" s="2">
        <f t="shared" si="6"/>
        <v>0.14240851642859356</v>
      </c>
      <c r="H78" s="10">
        <v>0.99319999999999997</v>
      </c>
      <c r="I78" s="11">
        <f t="shared" si="7"/>
        <v>0.99324824648884025</v>
      </c>
      <c r="J78" s="9">
        <v>-1.2063999999999999</v>
      </c>
      <c r="K78" s="9">
        <f t="shared" si="8"/>
        <v>-1.2063737657697517</v>
      </c>
      <c r="L78" s="2">
        <f t="shared" si="9"/>
        <v>4.5874296939801716E-3</v>
      </c>
      <c r="M78" s="2">
        <v>-3.8860999999999999</v>
      </c>
    </row>
    <row r="79" spans="1:13" x14ac:dyDescent="0.15">
      <c r="A79" s="1">
        <v>41477</v>
      </c>
      <c r="B79" s="2">
        <v>672</v>
      </c>
      <c r="C79" s="2">
        <v>4875</v>
      </c>
      <c r="D79" s="2">
        <v>-4203</v>
      </c>
      <c r="E79" s="8">
        <v>0.13780000000000001</v>
      </c>
      <c r="F79" s="8">
        <f t="shared" si="5"/>
        <v>0.13784615384615384</v>
      </c>
      <c r="G79" s="2">
        <f t="shared" si="6"/>
        <v>0.14255032619684943</v>
      </c>
      <c r="H79" s="10">
        <v>0.99329999999999996</v>
      </c>
      <c r="I79" s="11">
        <f t="shared" si="7"/>
        <v>0.99328551171146129</v>
      </c>
      <c r="J79" s="9">
        <v>-1.0274000000000001</v>
      </c>
      <c r="K79" s="9">
        <f t="shared" si="8"/>
        <v>-1.0274386805437723</v>
      </c>
      <c r="L79" s="2">
        <f t="shared" si="9"/>
        <v>4.578543167370247E-3</v>
      </c>
      <c r="M79" s="2">
        <v>-3.3</v>
      </c>
    </row>
    <row r="80" spans="1:13" x14ac:dyDescent="0.15">
      <c r="A80" s="1">
        <v>41474</v>
      </c>
      <c r="B80" s="2">
        <v>674</v>
      </c>
      <c r="C80" s="2">
        <v>4885</v>
      </c>
      <c r="D80" s="2">
        <v>-4211</v>
      </c>
      <c r="E80" s="8">
        <v>0.13800000000000001</v>
      </c>
      <c r="F80" s="8">
        <f t="shared" si="5"/>
        <v>0.13797338792221084</v>
      </c>
      <c r="G80" s="2">
        <f t="shared" si="6"/>
        <v>0.14267539055964046</v>
      </c>
      <c r="H80" s="10">
        <v>0.99329999999999996</v>
      </c>
      <c r="I80" s="11">
        <f t="shared" si="7"/>
        <v>0.99328921901537359</v>
      </c>
      <c r="J80" s="9">
        <v>-1.0274000000000001</v>
      </c>
      <c r="K80" s="9">
        <f t="shared" si="8"/>
        <v>-1.0274356003678968</v>
      </c>
      <c r="L80" s="2">
        <f t="shared" si="9"/>
        <v>4.5764451180647821E-3</v>
      </c>
      <c r="M80" s="2">
        <v>-3.2955999999999999</v>
      </c>
    </row>
    <row r="81" spans="1:13" x14ac:dyDescent="0.15">
      <c r="A81" s="1">
        <v>41473</v>
      </c>
      <c r="B81" s="2">
        <v>669</v>
      </c>
      <c r="C81" s="2">
        <v>4905</v>
      </c>
      <c r="D81" s="2">
        <v>-4236</v>
      </c>
      <c r="E81" s="8">
        <v>0.13639999999999999</v>
      </c>
      <c r="F81" s="8">
        <f t="shared" si="5"/>
        <v>0.13639143730886849</v>
      </c>
      <c r="G81" s="2">
        <f t="shared" si="6"/>
        <v>0.14278714382842636</v>
      </c>
      <c r="H81" s="10">
        <v>0.99329999999999996</v>
      </c>
      <c r="I81" s="11">
        <f t="shared" si="7"/>
        <v>0.99328199589953248</v>
      </c>
      <c r="J81" s="9">
        <v>-1.4017999999999999</v>
      </c>
      <c r="K81" s="9">
        <f t="shared" si="8"/>
        <v>-1.4017755908738483</v>
      </c>
      <c r="L81" s="2">
        <f t="shared" si="9"/>
        <v>4.5625751805043711E-3</v>
      </c>
      <c r="M81" s="2">
        <v>-4.4791999999999996</v>
      </c>
    </row>
    <row r="82" spans="1:13" x14ac:dyDescent="0.15">
      <c r="A82" s="1">
        <v>41472</v>
      </c>
      <c r="B82" s="2">
        <v>662</v>
      </c>
      <c r="C82" s="2">
        <v>4800</v>
      </c>
      <c r="D82" s="2">
        <v>-4138</v>
      </c>
      <c r="E82" s="8">
        <v>0.13789999999999999</v>
      </c>
      <c r="F82" s="8">
        <f t="shared" si="5"/>
        <v>0.13791666666666666</v>
      </c>
      <c r="G82" s="2">
        <f t="shared" si="6"/>
        <v>0.1429394522581271</v>
      </c>
      <c r="H82" s="10">
        <v>0.99329999999999996</v>
      </c>
      <c r="I82" s="11">
        <f t="shared" si="7"/>
        <v>0.99332230417120848</v>
      </c>
      <c r="J82" s="9">
        <v>-1.107</v>
      </c>
      <c r="K82" s="9">
        <f t="shared" si="8"/>
        <v>-1.1070417403595918</v>
      </c>
      <c r="L82" s="2">
        <f t="shared" si="9"/>
        <v>4.5371239478548707E-3</v>
      </c>
      <c r="M82" s="2">
        <v>-3.5139</v>
      </c>
    </row>
    <row r="83" spans="1:13" x14ac:dyDescent="0.15">
      <c r="A83" s="1">
        <v>41471</v>
      </c>
      <c r="B83" s="2">
        <v>662</v>
      </c>
      <c r="C83" s="2">
        <v>4800</v>
      </c>
      <c r="D83" s="2">
        <v>-4138</v>
      </c>
      <c r="E83" s="8">
        <v>0.13789999999999999</v>
      </c>
      <c r="F83" s="8">
        <f t="shared" si="5"/>
        <v>0.13791666666666666</v>
      </c>
      <c r="G83" s="2">
        <f t="shared" si="6"/>
        <v>0.14305889670257155</v>
      </c>
      <c r="H83" s="10">
        <v>0.99329999999999996</v>
      </c>
      <c r="I83" s="11">
        <f t="shared" si="7"/>
        <v>0.9933090353506292</v>
      </c>
      <c r="J83" s="9">
        <v>-1.1374</v>
      </c>
      <c r="K83" s="9">
        <f t="shared" si="8"/>
        <v>-1.1373564208986398</v>
      </c>
      <c r="L83" s="2">
        <f t="shared" si="9"/>
        <v>4.5212124725527523E-3</v>
      </c>
      <c r="M83" s="2">
        <v>-3.5945</v>
      </c>
    </row>
    <row r="84" spans="1:13" x14ac:dyDescent="0.15">
      <c r="A84" s="1">
        <v>41467</v>
      </c>
      <c r="B84" s="2">
        <v>655</v>
      </c>
      <c r="C84" s="2">
        <v>4775</v>
      </c>
      <c r="D84" s="2">
        <v>-4120</v>
      </c>
      <c r="E84" s="8">
        <v>0.13719999999999999</v>
      </c>
      <c r="F84" s="8">
        <f t="shared" si="5"/>
        <v>0.13717277486910995</v>
      </c>
      <c r="G84" s="2">
        <f t="shared" si="6"/>
        <v>0.14315815214357958</v>
      </c>
      <c r="H84" s="10">
        <v>0.99329999999999996</v>
      </c>
      <c r="I84" s="11">
        <f t="shared" si="7"/>
        <v>0.99331152171959702</v>
      </c>
      <c r="J84" s="9">
        <v>-1.3333999999999999</v>
      </c>
      <c r="K84" s="9">
        <f t="shared" si="8"/>
        <v>-1.3333936053593995</v>
      </c>
      <c r="L84" s="2">
        <f t="shared" si="9"/>
        <v>4.4888300426912161E-3</v>
      </c>
      <c r="M84" s="2">
        <v>-4.181</v>
      </c>
    </row>
    <row r="85" spans="1:13" x14ac:dyDescent="0.15">
      <c r="A85" s="1">
        <v>41466</v>
      </c>
      <c r="B85" s="2">
        <v>653</v>
      </c>
      <c r="C85" s="2">
        <v>4715</v>
      </c>
      <c r="D85" s="2">
        <v>-4062</v>
      </c>
      <c r="E85" s="8">
        <v>0.13850000000000001</v>
      </c>
      <c r="F85" s="8">
        <f t="shared" si="5"/>
        <v>0.13849416755037117</v>
      </c>
      <c r="G85" s="2">
        <f t="shared" si="6"/>
        <v>0.14325054933335896</v>
      </c>
      <c r="H85" s="10">
        <v>0.99329999999999996</v>
      </c>
      <c r="I85" s="11">
        <f t="shared" si="7"/>
        <v>0.99333915316891874</v>
      </c>
      <c r="J85" s="9">
        <v>-1.0723</v>
      </c>
      <c r="K85" s="9">
        <f t="shared" si="8"/>
        <v>-1.0722996651165988</v>
      </c>
      <c r="L85" s="2">
        <f t="shared" si="9"/>
        <v>4.4356833613956176E-3</v>
      </c>
      <c r="M85" s="2">
        <v>-3.3203</v>
      </c>
    </row>
    <row r="86" spans="1:13" x14ac:dyDescent="0.15">
      <c r="A86" s="1">
        <v>41465</v>
      </c>
      <c r="B86" s="2">
        <v>653</v>
      </c>
      <c r="C86" s="2">
        <v>4745</v>
      </c>
      <c r="D86" s="2">
        <v>-4092</v>
      </c>
      <c r="E86" s="8">
        <v>0.1376</v>
      </c>
      <c r="F86" s="8">
        <f t="shared" si="5"/>
        <v>0.13761854583772393</v>
      </c>
      <c r="G86" s="2">
        <f t="shared" si="6"/>
        <v>0.14334458808323869</v>
      </c>
      <c r="H86" s="10">
        <v>0.99329999999999996</v>
      </c>
      <c r="I86" s="11">
        <f t="shared" si="7"/>
        <v>0.99333802325654552</v>
      </c>
      <c r="J86" s="9">
        <v>-1.2988999999999999</v>
      </c>
      <c r="K86" s="9">
        <f t="shared" si="8"/>
        <v>-1.2988557332889634</v>
      </c>
      <c r="L86" s="2">
        <f t="shared" si="9"/>
        <v>4.4085282905248248E-3</v>
      </c>
      <c r="M86" s="2">
        <v>-3.9946000000000002</v>
      </c>
    </row>
    <row r="87" spans="1:13" x14ac:dyDescent="0.15">
      <c r="A87" s="1">
        <v>41464</v>
      </c>
      <c r="B87" s="2">
        <v>654</v>
      </c>
      <c r="C87" s="2">
        <v>4775</v>
      </c>
      <c r="D87" s="2">
        <v>-4121</v>
      </c>
      <c r="E87" s="8">
        <v>0.13700000000000001</v>
      </c>
      <c r="F87" s="8">
        <f t="shared" si="5"/>
        <v>0.1369633507853403</v>
      </c>
      <c r="G87" s="2">
        <f t="shared" si="6"/>
        <v>0.14341976743814194</v>
      </c>
      <c r="H87" s="10">
        <v>0.99339999999999995</v>
      </c>
      <c r="I87" s="11">
        <f t="shared" si="7"/>
        <v>0.99335597065774706</v>
      </c>
      <c r="J87" s="9">
        <v>-1.4815</v>
      </c>
      <c r="K87" s="9">
        <f t="shared" si="8"/>
        <v>-1.4814997154082654</v>
      </c>
      <c r="L87" s="2">
        <f t="shared" si="9"/>
        <v>4.3580276024706537E-3</v>
      </c>
      <c r="M87" s="2">
        <v>-4.5018000000000002</v>
      </c>
    </row>
    <row r="88" spans="1:13" x14ac:dyDescent="0.15">
      <c r="A88" s="1">
        <v>41463</v>
      </c>
      <c r="B88" s="2">
        <v>638</v>
      </c>
      <c r="C88" s="2">
        <v>4670</v>
      </c>
      <c r="D88" s="2">
        <v>-4032</v>
      </c>
      <c r="E88" s="8">
        <v>0.1366</v>
      </c>
      <c r="F88" s="8">
        <f t="shared" si="5"/>
        <v>0.13661670235546039</v>
      </c>
      <c r="G88" s="2">
        <f t="shared" si="6"/>
        <v>0.14351692276100408</v>
      </c>
      <c r="H88" s="10">
        <v>0.99339999999999995</v>
      </c>
      <c r="I88" s="11">
        <f t="shared" si="7"/>
        <v>0.99339273749591417</v>
      </c>
      <c r="J88" s="9">
        <v>-1.607</v>
      </c>
      <c r="K88" s="9">
        <f t="shared" si="8"/>
        <v>-1.6070355015231694</v>
      </c>
      <c r="L88" s="2">
        <f t="shared" si="9"/>
        <v>4.2937572934783176E-3</v>
      </c>
      <c r="M88" s="2">
        <v>-4.8079000000000001</v>
      </c>
    </row>
    <row r="89" spans="1:13" x14ac:dyDescent="0.15">
      <c r="A89" s="1">
        <v>41460</v>
      </c>
      <c r="B89" s="2">
        <v>646</v>
      </c>
      <c r="C89" s="2">
        <v>4760</v>
      </c>
      <c r="D89" s="2">
        <v>-4114</v>
      </c>
      <c r="E89" s="8">
        <v>0.13569999999999999</v>
      </c>
      <c r="F89" s="8">
        <f t="shared" si="5"/>
        <v>0.1357142857142857</v>
      </c>
      <c r="G89" s="2">
        <f t="shared" si="6"/>
        <v>0.14358870006293126</v>
      </c>
      <c r="H89" s="10">
        <v>0.99350000000000005</v>
      </c>
      <c r="I89" s="11">
        <f t="shared" si="7"/>
        <v>0.99345709058022158</v>
      </c>
      <c r="J89" s="9">
        <v>-1.865</v>
      </c>
      <c r="K89" s="9">
        <f t="shared" si="8"/>
        <v>-1.8649991806947299</v>
      </c>
      <c r="L89" s="2">
        <f t="shared" si="9"/>
        <v>4.2222079399049702E-3</v>
      </c>
      <c r="M89" s="2">
        <v>-5.484</v>
      </c>
    </row>
    <row r="90" spans="1:13" x14ac:dyDescent="0.15">
      <c r="A90" s="1">
        <v>41459</v>
      </c>
      <c r="B90" s="2">
        <v>640</v>
      </c>
      <c r="C90" s="2">
        <v>4695</v>
      </c>
      <c r="D90" s="2">
        <v>-4055</v>
      </c>
      <c r="E90" s="8">
        <v>0.1363</v>
      </c>
      <c r="F90" s="8">
        <f t="shared" si="5"/>
        <v>0.13631522896698617</v>
      </c>
      <c r="G90" s="2">
        <f t="shared" si="6"/>
        <v>0.14366990052278486</v>
      </c>
      <c r="H90" s="10">
        <v>0.99360000000000004</v>
      </c>
      <c r="I90" s="11">
        <f t="shared" si="7"/>
        <v>0.99355576373527998</v>
      </c>
      <c r="J90" s="9">
        <v>-1.7819</v>
      </c>
      <c r="K90" s="9">
        <f t="shared" si="8"/>
        <v>-1.7818764279120649</v>
      </c>
      <c r="L90" s="2">
        <f t="shared" si="9"/>
        <v>4.1274868675470477E-3</v>
      </c>
      <c r="M90" s="2">
        <v>-5.1191000000000004</v>
      </c>
    </row>
    <row r="91" spans="1:13" x14ac:dyDescent="0.15">
      <c r="A91" s="1">
        <v>41458</v>
      </c>
      <c r="B91" s="2">
        <v>644</v>
      </c>
      <c r="C91" s="2">
        <v>4695</v>
      </c>
      <c r="D91" s="2">
        <v>-4051</v>
      </c>
      <c r="E91" s="8">
        <v>0.13719999999999999</v>
      </c>
      <c r="F91" s="8">
        <f t="shared" si="5"/>
        <v>0.13716719914802983</v>
      </c>
      <c r="G91" s="2">
        <f t="shared" si="6"/>
        <v>0.14375100443322092</v>
      </c>
      <c r="H91" s="10">
        <v>0.99360000000000004</v>
      </c>
      <c r="I91" s="11">
        <f t="shared" si="7"/>
        <v>0.99363104065757124</v>
      </c>
      <c r="J91" s="9">
        <v>-1.6292</v>
      </c>
      <c r="K91" s="9">
        <f t="shared" si="8"/>
        <v>-1.6292394175319076</v>
      </c>
      <c r="L91" s="2">
        <f t="shared" si="9"/>
        <v>4.0410299519788974E-3</v>
      </c>
      <c r="M91" s="2">
        <v>-4.58</v>
      </c>
    </row>
    <row r="92" spans="1:13" x14ac:dyDescent="0.15">
      <c r="A92" s="1">
        <v>41457</v>
      </c>
      <c r="B92" s="2">
        <v>639</v>
      </c>
      <c r="C92" s="2">
        <v>4700</v>
      </c>
      <c r="D92" s="2">
        <v>-4061</v>
      </c>
      <c r="E92" s="8">
        <v>0.13600000000000001</v>
      </c>
      <c r="F92" s="8">
        <f t="shared" si="5"/>
        <v>0.13595744680851063</v>
      </c>
      <c r="G92" s="2">
        <f t="shared" si="6"/>
        <v>0.1438105903330624</v>
      </c>
      <c r="H92" s="10">
        <v>0.99370000000000003</v>
      </c>
      <c r="I92" s="11">
        <f t="shared" si="7"/>
        <v>0.99366709733418002</v>
      </c>
      <c r="J92" s="9">
        <v>-1.9752000000000001</v>
      </c>
      <c r="K92" s="9">
        <f t="shared" si="8"/>
        <v>-1.9751692724643222</v>
      </c>
      <c r="L92" s="2">
        <f t="shared" si="9"/>
        <v>3.9759344345985026E-3</v>
      </c>
      <c r="M92" s="2">
        <v>-5.4607999999999999</v>
      </c>
    </row>
    <row r="93" spans="1:13" x14ac:dyDescent="0.15">
      <c r="A93" s="1">
        <v>41456</v>
      </c>
      <c r="B93" s="2">
        <v>631</v>
      </c>
      <c r="C93" s="2">
        <v>4680</v>
      </c>
      <c r="D93" s="2">
        <v>-4049</v>
      </c>
      <c r="E93" s="8">
        <v>0.1348</v>
      </c>
      <c r="F93" s="8">
        <f t="shared" si="5"/>
        <v>0.13482905982905982</v>
      </c>
      <c r="G93" s="2">
        <f t="shared" si="6"/>
        <v>0.14387690934293584</v>
      </c>
      <c r="H93" s="10">
        <v>0.99380000000000002</v>
      </c>
      <c r="I93" s="11">
        <f t="shared" si="7"/>
        <v>0.9937695606862923</v>
      </c>
      <c r="J93" s="9">
        <v>-2.3290000000000002</v>
      </c>
      <c r="K93" s="9">
        <f t="shared" si="8"/>
        <v>-2.3290212694806325</v>
      </c>
      <c r="L93" s="2">
        <f t="shared" si="9"/>
        <v>3.8848290620779411E-3</v>
      </c>
      <c r="M93" s="2">
        <v>-6.2885999999999997</v>
      </c>
    </row>
    <row r="94" spans="1:13" x14ac:dyDescent="0.15">
      <c r="A94" s="1">
        <v>41453</v>
      </c>
      <c r="B94" s="2">
        <v>612</v>
      </c>
      <c r="C94" s="2">
        <v>4550</v>
      </c>
      <c r="D94" s="2">
        <v>-3938</v>
      </c>
      <c r="E94" s="8">
        <v>0.13450000000000001</v>
      </c>
      <c r="F94" s="8">
        <f t="shared" si="5"/>
        <v>0.13450549450549451</v>
      </c>
      <c r="G94" s="2">
        <f t="shared" si="6"/>
        <v>0.14391983895171911</v>
      </c>
      <c r="H94" s="10">
        <v>0.99390000000000001</v>
      </c>
      <c r="I94" s="11">
        <f t="shared" si="7"/>
        <v>0.99394224831130151</v>
      </c>
      <c r="J94" s="9">
        <v>-2.4765000000000001</v>
      </c>
      <c r="K94" s="9">
        <f t="shared" si="8"/>
        <v>-2.4764787894199118</v>
      </c>
      <c r="L94" s="2">
        <f t="shared" si="9"/>
        <v>3.8015041705363492E-3</v>
      </c>
      <c r="M94" s="2">
        <v>-6.5414000000000003</v>
      </c>
    </row>
    <row r="95" spans="1:13" x14ac:dyDescent="0.15">
      <c r="A95" s="1">
        <v>41452</v>
      </c>
      <c r="B95" s="2">
        <v>588</v>
      </c>
      <c r="C95" s="2">
        <v>4420</v>
      </c>
      <c r="D95" s="2">
        <v>-3832</v>
      </c>
      <c r="E95" s="8">
        <v>0.13300000000000001</v>
      </c>
      <c r="F95" s="8">
        <f t="shared" si="5"/>
        <v>0.1330316742081448</v>
      </c>
      <c r="G95" s="2">
        <f t="shared" si="6"/>
        <v>0.1439589605386668</v>
      </c>
      <c r="H95" s="10">
        <v>0.99409999999999998</v>
      </c>
      <c r="I95" s="11">
        <f t="shared" si="7"/>
        <v>0.99414980868508052</v>
      </c>
      <c r="J95" s="9">
        <v>-2.9384999999999999</v>
      </c>
      <c r="K95" s="9">
        <f t="shared" si="8"/>
        <v>-2.9385381923298497</v>
      </c>
      <c r="L95" s="2">
        <f t="shared" si="9"/>
        <v>3.7186130025617255E-3</v>
      </c>
      <c r="M95" s="2">
        <v>-7.5906000000000002</v>
      </c>
    </row>
    <row r="96" spans="1:13" x14ac:dyDescent="0.15">
      <c r="A96" s="1">
        <v>41451</v>
      </c>
      <c r="B96" s="2">
        <v>578</v>
      </c>
      <c r="C96" s="2">
        <v>4290</v>
      </c>
      <c r="D96" s="2">
        <v>-3712</v>
      </c>
      <c r="E96" s="8">
        <v>0.13469999999999999</v>
      </c>
      <c r="F96" s="8">
        <f t="shared" si="5"/>
        <v>0.13473193473193473</v>
      </c>
      <c r="G96" s="2">
        <f t="shared" si="6"/>
        <v>0.1440236928550668</v>
      </c>
      <c r="H96" s="10">
        <v>0.99450000000000005</v>
      </c>
      <c r="I96" s="11">
        <f t="shared" si="7"/>
        <v>0.9944580234996413</v>
      </c>
      <c r="J96" s="9">
        <v>-2.6049000000000002</v>
      </c>
      <c r="K96" s="9">
        <f t="shared" si="8"/>
        <v>-2.6049247596115386</v>
      </c>
      <c r="L96" s="2">
        <f t="shared" si="9"/>
        <v>3.566996739098795E-3</v>
      </c>
      <c r="M96" s="2">
        <v>-6.4515000000000002</v>
      </c>
    </row>
    <row r="97" spans="1:13" x14ac:dyDescent="0.15">
      <c r="A97" s="1">
        <v>41450</v>
      </c>
      <c r="B97" s="2">
        <v>575</v>
      </c>
      <c r="C97" s="2">
        <v>4265</v>
      </c>
      <c r="D97" s="2">
        <v>-3690</v>
      </c>
      <c r="E97" s="8">
        <v>0.1348</v>
      </c>
      <c r="F97" s="8">
        <f t="shared" si="5"/>
        <v>0.13481828839390386</v>
      </c>
      <c r="G97" s="2">
        <f t="shared" si="6"/>
        <v>0.14409854979277328</v>
      </c>
      <c r="H97" s="10">
        <v>0.99470000000000003</v>
      </c>
      <c r="I97" s="11">
        <f t="shared" si="7"/>
        <v>0.99466740235361695</v>
      </c>
      <c r="J97" s="9">
        <v>-2.7077</v>
      </c>
      <c r="K97" s="9">
        <f t="shared" si="8"/>
        <v>-2.707673400611966</v>
      </c>
      <c r="L97" s="2">
        <f t="shared" si="9"/>
        <v>3.4273931991842051E-3</v>
      </c>
      <c r="M97" s="2">
        <v>-6.4401999999999999</v>
      </c>
    </row>
    <row r="98" spans="1:13" x14ac:dyDescent="0.15">
      <c r="A98" s="1">
        <v>41449</v>
      </c>
      <c r="B98" s="2">
        <v>578</v>
      </c>
      <c r="C98" s="2">
        <v>4325</v>
      </c>
      <c r="D98" s="2">
        <v>-3747</v>
      </c>
      <c r="E98" s="8">
        <v>0.1336</v>
      </c>
      <c r="F98" s="8">
        <f t="shared" si="5"/>
        <v>0.13364161849710982</v>
      </c>
      <c r="G98" s="2">
        <f t="shared" si="6"/>
        <v>0.14415378646700178</v>
      </c>
      <c r="H98" s="10">
        <v>0.99490000000000001</v>
      </c>
      <c r="I98" s="11">
        <f t="shared" si="7"/>
        <v>0.9948788440263292</v>
      </c>
      <c r="J98" s="9">
        <v>-3.1770999999999998</v>
      </c>
      <c r="K98" s="9">
        <f t="shared" si="8"/>
        <v>-3.1771166695128139</v>
      </c>
      <c r="L98" s="2">
        <f t="shared" si="9"/>
        <v>3.3087132338466877E-3</v>
      </c>
      <c r="M98" s="2">
        <v>-7.2923</v>
      </c>
    </row>
    <row r="99" spans="1:13" x14ac:dyDescent="0.15">
      <c r="A99" s="1">
        <v>41446</v>
      </c>
      <c r="B99" s="2">
        <v>584</v>
      </c>
      <c r="C99" s="2">
        <v>4320</v>
      </c>
      <c r="D99" s="2">
        <v>-3736</v>
      </c>
      <c r="E99" s="8">
        <v>0.13519999999999999</v>
      </c>
      <c r="F99" s="8">
        <f t="shared" si="5"/>
        <v>0.13518518518518519</v>
      </c>
      <c r="G99" s="2">
        <f t="shared" si="6"/>
        <v>0.14421375055763883</v>
      </c>
      <c r="H99" s="10">
        <v>0.99519999999999997</v>
      </c>
      <c r="I99" s="11">
        <f t="shared" si="7"/>
        <v>0.99516825224286032</v>
      </c>
      <c r="J99" s="9">
        <v>-2.8618000000000001</v>
      </c>
      <c r="K99" s="9">
        <f t="shared" si="8"/>
        <v>-2.8618220986325946</v>
      </c>
      <c r="L99" s="2">
        <f t="shared" si="9"/>
        <v>3.1548311045496409E-3</v>
      </c>
      <c r="M99" s="2">
        <v>-6.2605000000000004</v>
      </c>
    </row>
    <row r="100" spans="1:13" x14ac:dyDescent="0.15">
      <c r="A100" s="1">
        <v>41445</v>
      </c>
      <c r="B100" s="2">
        <v>582</v>
      </c>
      <c r="C100" s="2">
        <v>4270</v>
      </c>
      <c r="D100" s="2">
        <v>-3688</v>
      </c>
      <c r="E100" s="8">
        <v>0.1363</v>
      </c>
      <c r="F100" s="8">
        <f t="shared" si="5"/>
        <v>0.13629976580796252</v>
      </c>
      <c r="G100" s="2">
        <f t="shared" si="6"/>
        <v>0.14425743526799018</v>
      </c>
      <c r="H100" s="10">
        <v>0.99539999999999995</v>
      </c>
      <c r="I100" s="11">
        <f t="shared" si="7"/>
        <v>0.9953784037003206</v>
      </c>
      <c r="J100" s="9">
        <v>-2.6086999999999998</v>
      </c>
      <c r="K100" s="9">
        <f t="shared" si="8"/>
        <v>-2.6086714003591092</v>
      </c>
      <c r="L100" s="2">
        <f t="shared" si="9"/>
        <v>3.0504683184444789E-3</v>
      </c>
      <c r="M100" s="2">
        <v>-5.5163000000000002</v>
      </c>
    </row>
    <row r="101" spans="1:13" x14ac:dyDescent="0.15">
      <c r="A101" s="1">
        <v>41444</v>
      </c>
      <c r="B101" s="2">
        <v>593</v>
      </c>
      <c r="C101" s="2">
        <v>4240</v>
      </c>
      <c r="D101" s="2">
        <v>-3647</v>
      </c>
      <c r="E101" s="8">
        <v>0.1399</v>
      </c>
      <c r="F101" s="8">
        <f t="shared" si="5"/>
        <v>0.13985849056603775</v>
      </c>
      <c r="G101" s="2">
        <f t="shared" si="6"/>
        <v>0.14428979559656305</v>
      </c>
      <c r="H101" s="10">
        <v>0.99550000000000005</v>
      </c>
      <c r="I101" s="11">
        <f t="shared" si="7"/>
        <v>0.99553869329169975</v>
      </c>
      <c r="J101" s="9">
        <v>-1.4881</v>
      </c>
      <c r="K101" s="9">
        <f t="shared" si="8"/>
        <v>-1.4880691934541037</v>
      </c>
      <c r="L101" s="2">
        <f t="shared" si="9"/>
        <v>2.9778890995245748E-3</v>
      </c>
      <c r="M101" s="2">
        <v>-3.0710999999999999</v>
      </c>
    </row>
    <row r="102" spans="1:13" x14ac:dyDescent="0.15">
      <c r="A102" s="1">
        <v>41443</v>
      </c>
      <c r="B102" s="2">
        <v>579</v>
      </c>
      <c r="C102" s="2">
        <v>4030</v>
      </c>
      <c r="D102" s="2">
        <v>-3451</v>
      </c>
      <c r="E102" s="8">
        <v>0.14369999999999999</v>
      </c>
      <c r="F102" s="8">
        <f t="shared" si="5"/>
        <v>0.14367245657568239</v>
      </c>
      <c r="G102" s="2">
        <f t="shared" si="6"/>
        <v>0.14426868149054328</v>
      </c>
      <c r="H102" s="10">
        <v>0.99560000000000004</v>
      </c>
      <c r="I102" s="11">
        <f t="shared" si="7"/>
        <v>0.99557474330466267</v>
      </c>
      <c r="J102" s="9">
        <v>-0.1978</v>
      </c>
      <c r="K102" s="9">
        <f t="shared" si="8"/>
        <v>-0.19777774196218031</v>
      </c>
      <c r="L102" s="2">
        <f t="shared" si="9"/>
        <v>3.0146209019561959E-3</v>
      </c>
      <c r="M102" s="2">
        <v>-0.4133</v>
      </c>
    </row>
    <row r="103" spans="1:13" x14ac:dyDescent="0.15">
      <c r="A103" s="1">
        <v>41442</v>
      </c>
      <c r="B103" s="2">
        <v>582</v>
      </c>
      <c r="C103" s="2">
        <v>4055</v>
      </c>
      <c r="D103" s="2">
        <v>-3473</v>
      </c>
      <c r="E103" s="8">
        <v>0.14349999999999999</v>
      </c>
      <c r="F103" s="8">
        <f t="shared" si="5"/>
        <v>0.1435265104808878</v>
      </c>
      <c r="G103" s="2">
        <f t="shared" si="6"/>
        <v>0.14423386810305375</v>
      </c>
      <c r="H103" s="10">
        <v>0.99560000000000004</v>
      </c>
      <c r="I103" s="11">
        <f t="shared" si="7"/>
        <v>0.99556873631954634</v>
      </c>
      <c r="J103" s="9">
        <v>-0.23300000000000001</v>
      </c>
      <c r="K103" s="9">
        <f t="shared" si="8"/>
        <v>-0.23296671295521484</v>
      </c>
      <c r="L103" s="2">
        <f t="shared" si="9"/>
        <v>3.0363033979963084E-3</v>
      </c>
      <c r="M103" s="2">
        <v>-0.4904</v>
      </c>
    </row>
    <row r="104" spans="1:13" x14ac:dyDescent="0.15">
      <c r="A104" s="1">
        <v>41439</v>
      </c>
      <c r="B104" s="2">
        <v>567</v>
      </c>
      <c r="C104" s="2">
        <v>3990</v>
      </c>
      <c r="D104" s="2">
        <v>-3423</v>
      </c>
      <c r="E104" s="8">
        <v>0.1421</v>
      </c>
      <c r="F104" s="8">
        <f t="shared" si="5"/>
        <v>0.14210526315789473</v>
      </c>
      <c r="G104" s="2">
        <f t="shared" si="6"/>
        <v>0.14419552005002945</v>
      </c>
      <c r="H104" s="10">
        <v>0.99560000000000004</v>
      </c>
      <c r="I104" s="11">
        <f t="shared" si="7"/>
        <v>0.99556197455977458</v>
      </c>
      <c r="J104" s="9">
        <v>-0.68240000000000001</v>
      </c>
      <c r="K104" s="9">
        <f t="shared" si="8"/>
        <v>-0.68241259811226651</v>
      </c>
      <c r="L104" s="2">
        <f t="shared" si="9"/>
        <v>3.063039718078058E-3</v>
      </c>
      <c r="M104" s="2">
        <v>-1.4496</v>
      </c>
    </row>
    <row r="105" spans="1:13" x14ac:dyDescent="0.15">
      <c r="A105" s="1">
        <v>41438</v>
      </c>
      <c r="B105" s="2">
        <v>577</v>
      </c>
      <c r="C105" s="2">
        <v>4000</v>
      </c>
      <c r="D105" s="2">
        <v>-3423</v>
      </c>
      <c r="E105" s="8">
        <v>0.14419999999999999</v>
      </c>
      <c r="F105" s="8">
        <f t="shared" si="5"/>
        <v>0.14424999999999999</v>
      </c>
      <c r="G105" s="2">
        <f t="shared" si="6"/>
        <v>0.14417206594205648</v>
      </c>
      <c r="H105" s="10">
        <v>0.99560000000000004</v>
      </c>
      <c r="I105" s="11">
        <f t="shared" si="7"/>
        <v>0.99557031549917563</v>
      </c>
      <c r="J105" s="9">
        <v>2.53E-2</v>
      </c>
      <c r="K105" s="9">
        <f t="shared" si="8"/>
        <v>2.5257287123660665E-2</v>
      </c>
      <c r="L105" s="2">
        <f t="shared" si="9"/>
        <v>3.0856068413818408E-3</v>
      </c>
      <c r="M105" s="2">
        <v>5.4100000000000002E-2</v>
      </c>
    </row>
    <row r="106" spans="1:13" x14ac:dyDescent="0.15">
      <c r="A106" s="1">
        <v>41437</v>
      </c>
      <c r="B106" s="2">
        <v>604</v>
      </c>
      <c r="C106" s="2">
        <v>4165</v>
      </c>
      <c r="D106" s="2">
        <v>-3561</v>
      </c>
      <c r="E106" s="8">
        <v>0.14499999999999999</v>
      </c>
      <c r="F106" s="8">
        <f t="shared" si="5"/>
        <v>0.14501800720288116</v>
      </c>
      <c r="G106" s="2">
        <f t="shared" si="6"/>
        <v>0.14409988281170008</v>
      </c>
      <c r="H106" s="10">
        <v>0.99560000000000004</v>
      </c>
      <c r="I106" s="11">
        <f t="shared" si="7"/>
        <v>0.99556520112473412</v>
      </c>
      <c r="J106" s="9">
        <v>0.29189999999999999</v>
      </c>
      <c r="K106" s="9">
        <f t="shared" si="8"/>
        <v>0.29186854687362657</v>
      </c>
      <c r="L106" s="2">
        <f t="shared" si="9"/>
        <v>3.1456777409407189E-3</v>
      </c>
      <c r="M106" s="2">
        <v>0.6371</v>
      </c>
    </row>
    <row r="107" spans="1:13" x14ac:dyDescent="0.15">
      <c r="A107" s="1">
        <v>41436</v>
      </c>
      <c r="B107" s="2">
        <v>615</v>
      </c>
      <c r="C107" s="2">
        <v>4225</v>
      </c>
      <c r="D107" s="2">
        <v>-3610</v>
      </c>
      <c r="E107" s="8">
        <v>0.14560000000000001</v>
      </c>
      <c r="F107" s="8">
        <f t="shared" si="5"/>
        <v>0.14556213017751479</v>
      </c>
      <c r="G107" s="2">
        <f t="shared" si="6"/>
        <v>0.14403010866548249</v>
      </c>
      <c r="H107" s="10">
        <v>0.99550000000000005</v>
      </c>
      <c r="I107" s="11">
        <f t="shared" si="7"/>
        <v>0.99554904397041843</v>
      </c>
      <c r="J107" s="9">
        <v>0.48139999999999999</v>
      </c>
      <c r="K107" s="9">
        <f t="shared" si="8"/>
        <v>0.48141015280249649</v>
      </c>
      <c r="L107" s="2">
        <f t="shared" si="9"/>
        <v>3.1823622811312574E-3</v>
      </c>
      <c r="M107" s="2">
        <v>1.0637000000000001</v>
      </c>
    </row>
    <row r="108" spans="1:13" x14ac:dyDescent="0.15">
      <c r="A108" s="1">
        <v>41435</v>
      </c>
      <c r="B108" s="2">
        <v>603</v>
      </c>
      <c r="C108" s="2">
        <v>4240</v>
      </c>
      <c r="D108" s="2">
        <v>-3637</v>
      </c>
      <c r="E108" s="8">
        <v>0.14219999999999999</v>
      </c>
      <c r="F108" s="8">
        <f t="shared" si="5"/>
        <v>0.14221698113207548</v>
      </c>
      <c r="G108" s="2">
        <f t="shared" si="6"/>
        <v>0.14394723233283241</v>
      </c>
      <c r="H108" s="10">
        <v>0.99550000000000005</v>
      </c>
      <c r="I108" s="11">
        <f t="shared" si="7"/>
        <v>0.99554123236435932</v>
      </c>
      <c r="J108" s="9">
        <v>-0.53700000000000003</v>
      </c>
      <c r="K108" s="9">
        <f t="shared" si="8"/>
        <v>-0.53699920788887501</v>
      </c>
      <c r="L108" s="2">
        <f t="shared" si="9"/>
        <v>3.2220740279285108E-3</v>
      </c>
      <c r="M108" s="2">
        <v>-1.202</v>
      </c>
    </row>
    <row r="109" spans="1:13" x14ac:dyDescent="0.15">
      <c r="A109" s="1">
        <v>41432</v>
      </c>
      <c r="B109" s="2">
        <v>570</v>
      </c>
      <c r="C109" s="2">
        <v>4050</v>
      </c>
      <c r="D109" s="2">
        <v>-3480</v>
      </c>
      <c r="E109" s="8">
        <v>0.14069999999999999</v>
      </c>
      <c r="F109" s="8">
        <f t="shared" si="5"/>
        <v>0.14074074074074075</v>
      </c>
      <c r="G109" s="2">
        <f t="shared" si="6"/>
        <v>0.14391977232193756</v>
      </c>
      <c r="H109" s="10">
        <v>0.99550000000000005</v>
      </c>
      <c r="I109" s="11">
        <f t="shared" si="7"/>
        <v>0.99553751934773382</v>
      </c>
      <c r="J109" s="9">
        <v>-0.97960000000000003</v>
      </c>
      <c r="K109" s="9">
        <f t="shared" si="8"/>
        <v>-0.97955162271430962</v>
      </c>
      <c r="L109" s="2">
        <f t="shared" si="9"/>
        <v>3.2453946351370497E-3</v>
      </c>
      <c r="M109" s="2">
        <v>-2.2088999999999999</v>
      </c>
    </row>
    <row r="110" spans="1:13" x14ac:dyDescent="0.15">
      <c r="A110" s="1">
        <v>41431</v>
      </c>
      <c r="B110" s="2">
        <v>572</v>
      </c>
      <c r="C110" s="2">
        <v>4060</v>
      </c>
      <c r="D110" s="2">
        <v>-3488</v>
      </c>
      <c r="E110" s="8">
        <v>0.1409</v>
      </c>
      <c r="F110" s="8">
        <f t="shared" si="5"/>
        <v>0.14088669950738916</v>
      </c>
      <c r="G110" s="2">
        <f t="shared" si="6"/>
        <v>0.14390361305621457</v>
      </c>
      <c r="H110" s="10">
        <v>0.99560000000000004</v>
      </c>
      <c r="I110" s="11">
        <f t="shared" si="7"/>
        <v>0.99556677847189678</v>
      </c>
      <c r="J110" s="9">
        <v>-0.92430000000000001</v>
      </c>
      <c r="K110" s="9">
        <f t="shared" si="8"/>
        <v>-0.9242580702027976</v>
      </c>
      <c r="L110" s="2">
        <f t="shared" si="9"/>
        <v>3.2641462878040661E-3</v>
      </c>
      <c r="M110" s="2">
        <v>-2.0964999999999998</v>
      </c>
    </row>
    <row r="111" spans="1:13" x14ac:dyDescent="0.15">
      <c r="A111" s="1">
        <v>41430</v>
      </c>
      <c r="B111" s="2">
        <v>579</v>
      </c>
      <c r="C111" s="2">
        <v>4060</v>
      </c>
      <c r="D111" s="2">
        <v>-3481</v>
      </c>
      <c r="E111" s="8">
        <v>0.1426</v>
      </c>
      <c r="F111" s="8">
        <f t="shared" si="5"/>
        <v>0.14261083743842365</v>
      </c>
      <c r="G111" s="2">
        <f t="shared" si="6"/>
        <v>0.14388592959025526</v>
      </c>
      <c r="H111" s="10">
        <v>0.99560000000000004</v>
      </c>
      <c r="I111" s="11">
        <f t="shared" si="7"/>
        <v>0.99559416787977828</v>
      </c>
      <c r="J111" s="9">
        <v>-0.38829999999999998</v>
      </c>
      <c r="K111" s="9">
        <f t="shared" si="8"/>
        <v>-0.38827708812639899</v>
      </c>
      <c r="L111" s="2">
        <f t="shared" si="9"/>
        <v>3.2839747459332885E-3</v>
      </c>
      <c r="M111" s="2">
        <v>-0.88619999999999999</v>
      </c>
    </row>
    <row r="112" spans="1:13" x14ac:dyDescent="0.15">
      <c r="A112" s="1">
        <v>41429</v>
      </c>
      <c r="B112" s="2">
        <v>605</v>
      </c>
      <c r="C112" s="2">
        <v>4185</v>
      </c>
      <c r="D112" s="2">
        <v>-3580</v>
      </c>
      <c r="E112" s="8">
        <v>0.14460000000000001</v>
      </c>
      <c r="F112" s="8">
        <f t="shared" si="5"/>
        <v>0.14456391875746716</v>
      </c>
      <c r="G112" s="2">
        <f t="shared" si="6"/>
        <v>0.14383906168682098</v>
      </c>
      <c r="H112" s="10">
        <v>0.99560000000000004</v>
      </c>
      <c r="I112" s="11">
        <f t="shared" si="7"/>
        <v>0.99559366030801222</v>
      </c>
      <c r="J112" s="9">
        <v>0.21790000000000001</v>
      </c>
      <c r="K112" s="9">
        <f t="shared" si="8"/>
        <v>0.21789439118227916</v>
      </c>
      <c r="L112" s="2">
        <f t="shared" si="9"/>
        <v>3.3266440072787411E-3</v>
      </c>
      <c r="M112" s="2">
        <v>0.50390000000000001</v>
      </c>
    </row>
    <row r="113" spans="1:13" x14ac:dyDescent="0.15">
      <c r="A113" s="1">
        <v>41428</v>
      </c>
      <c r="B113" s="2">
        <v>563</v>
      </c>
      <c r="C113" s="2">
        <v>3840</v>
      </c>
      <c r="D113" s="2">
        <v>-3277</v>
      </c>
      <c r="E113" s="8">
        <v>0.14660000000000001</v>
      </c>
      <c r="F113" s="8">
        <f t="shared" si="5"/>
        <v>0.14661458333333333</v>
      </c>
      <c r="G113" s="2">
        <f t="shared" si="6"/>
        <v>0.14377926068507882</v>
      </c>
      <c r="H113" s="10">
        <v>0.99560000000000004</v>
      </c>
      <c r="I113" s="11">
        <f t="shared" si="7"/>
        <v>0.99558017096168527</v>
      </c>
      <c r="J113" s="9">
        <v>0.84550000000000003</v>
      </c>
      <c r="K113" s="9">
        <f t="shared" si="8"/>
        <v>0.8455365342152199</v>
      </c>
      <c r="L113" s="2">
        <f t="shared" si="9"/>
        <v>3.3532822456762272E-3</v>
      </c>
      <c r="M113" s="2">
        <v>1.972</v>
      </c>
    </row>
    <row r="114" spans="1:13" x14ac:dyDescent="0.15">
      <c r="A114" s="1">
        <v>41425</v>
      </c>
      <c r="B114" s="2">
        <v>595</v>
      </c>
      <c r="C114" s="2">
        <v>4055</v>
      </c>
      <c r="D114" s="2">
        <v>-3460</v>
      </c>
      <c r="E114" s="8">
        <v>0.1467</v>
      </c>
      <c r="F114" s="8">
        <f t="shared" si="5"/>
        <v>0.14673242909987669</v>
      </c>
      <c r="G114" s="2">
        <f t="shared" si="6"/>
        <v>0.1436927866707419</v>
      </c>
      <c r="H114" s="10">
        <v>0.99560000000000004</v>
      </c>
      <c r="I114" s="11">
        <f t="shared" si="7"/>
        <v>0.99559560265480329</v>
      </c>
      <c r="J114" s="9">
        <v>0.90390000000000004</v>
      </c>
      <c r="K114" s="9">
        <f t="shared" si="8"/>
        <v>0.90393946759525956</v>
      </c>
      <c r="L114" s="2">
        <f t="shared" si="9"/>
        <v>3.362661481328081E-3</v>
      </c>
      <c r="M114" s="2">
        <v>2.1154000000000002</v>
      </c>
    </row>
    <row r="115" spans="1:13" x14ac:dyDescent="0.15">
      <c r="A115" s="1">
        <v>41424</v>
      </c>
      <c r="B115" s="2">
        <v>595</v>
      </c>
      <c r="C115" s="2">
        <v>4040</v>
      </c>
      <c r="D115" s="2">
        <v>-3445</v>
      </c>
      <c r="E115" s="8">
        <v>0.14729999999999999</v>
      </c>
      <c r="F115" s="8">
        <f t="shared" si="5"/>
        <v>0.14727722772277227</v>
      </c>
      <c r="G115" s="2">
        <f t="shared" si="6"/>
        <v>0.14362687497700255</v>
      </c>
      <c r="H115" s="10">
        <v>0.99560000000000004</v>
      </c>
      <c r="I115" s="11">
        <f t="shared" si="7"/>
        <v>0.99560794138407072</v>
      </c>
      <c r="J115" s="9">
        <v>1.0893999999999999</v>
      </c>
      <c r="K115" s="9">
        <f t="shared" si="8"/>
        <v>1.0893771211007217</v>
      </c>
      <c r="L115" s="2">
        <f t="shared" si="9"/>
        <v>3.3508623185342394E-3</v>
      </c>
      <c r="M115" s="2">
        <v>2.5415999999999999</v>
      </c>
    </row>
    <row r="116" spans="1:13" x14ac:dyDescent="0.15">
      <c r="A116" s="1">
        <v>41423</v>
      </c>
      <c r="B116" s="2">
        <v>614</v>
      </c>
      <c r="C116" s="2">
        <v>4195</v>
      </c>
      <c r="D116" s="2">
        <v>-3581</v>
      </c>
      <c r="E116" s="8">
        <v>0.1464</v>
      </c>
      <c r="F116" s="8">
        <f t="shared" si="5"/>
        <v>0.14636471990464839</v>
      </c>
      <c r="G116" s="2">
        <f t="shared" si="6"/>
        <v>0.1435558786953163</v>
      </c>
      <c r="H116" s="10">
        <v>0.99560000000000004</v>
      </c>
      <c r="I116" s="11">
        <f t="shared" si="7"/>
        <v>0.99562617787675178</v>
      </c>
      <c r="J116" s="9">
        <v>0.84370000000000001</v>
      </c>
      <c r="K116" s="9">
        <f t="shared" si="8"/>
        <v>0.84372223813753056</v>
      </c>
      <c r="L116" s="2">
        <f t="shared" si="9"/>
        <v>3.3291065262573204E-3</v>
      </c>
      <c r="M116" s="2">
        <v>1.9565999999999999</v>
      </c>
    </row>
    <row r="117" spans="1:13" x14ac:dyDescent="0.15">
      <c r="A117" s="1">
        <v>41422</v>
      </c>
      <c r="B117" s="2">
        <v>607</v>
      </c>
      <c r="C117" s="2">
        <v>4145</v>
      </c>
      <c r="D117" s="2">
        <v>-3538</v>
      </c>
      <c r="E117" s="8">
        <v>0.1464</v>
      </c>
      <c r="F117" s="8">
        <f t="shared" si="5"/>
        <v>0.14644149577804583</v>
      </c>
      <c r="G117" s="2">
        <f t="shared" si="6"/>
        <v>0.14345987564140927</v>
      </c>
      <c r="H117" s="10">
        <v>0.99560000000000004</v>
      </c>
      <c r="I117" s="11">
        <f t="shared" si="7"/>
        <v>0.99562354419542887</v>
      </c>
      <c r="J117" s="9">
        <v>0.88990000000000002</v>
      </c>
      <c r="K117" s="9">
        <f t="shared" si="8"/>
        <v>0.88991046289599907</v>
      </c>
      <c r="L117" s="2">
        <f t="shared" si="9"/>
        <v>3.3504720541587853E-3</v>
      </c>
      <c r="M117" s="2">
        <v>2.0783999999999998</v>
      </c>
    </row>
    <row r="118" spans="1:13" x14ac:dyDescent="0.15">
      <c r="A118" s="1">
        <v>41421</v>
      </c>
      <c r="B118" s="2">
        <v>595</v>
      </c>
      <c r="C118" s="2">
        <v>4060</v>
      </c>
      <c r="D118" s="2">
        <v>-3465</v>
      </c>
      <c r="E118" s="8">
        <v>0.14660000000000001</v>
      </c>
      <c r="F118" s="8">
        <f t="shared" si="5"/>
        <v>0.14655172413793102</v>
      </c>
      <c r="G118" s="2">
        <f t="shared" si="6"/>
        <v>0.14335129399557431</v>
      </c>
      <c r="H118" s="10">
        <v>0.99560000000000004</v>
      </c>
      <c r="I118" s="11">
        <f t="shared" si="7"/>
        <v>0.99562324972506466</v>
      </c>
      <c r="J118" s="9">
        <v>0.94579999999999997</v>
      </c>
      <c r="K118" s="9">
        <f t="shared" si="8"/>
        <v>0.94578800430931198</v>
      </c>
      <c r="L118" s="2">
        <f t="shared" si="9"/>
        <v>3.3838768601150921E-3</v>
      </c>
      <c r="M118" s="2">
        <v>2.2326000000000001</v>
      </c>
    </row>
    <row r="119" spans="1:13" x14ac:dyDescent="0.15">
      <c r="A119" s="1">
        <v>41418</v>
      </c>
      <c r="B119" s="2">
        <v>622</v>
      </c>
      <c r="C119" s="2">
        <v>4210</v>
      </c>
      <c r="D119" s="2">
        <v>-3588</v>
      </c>
      <c r="E119" s="8">
        <v>0.1477</v>
      </c>
      <c r="F119" s="8">
        <f t="shared" si="5"/>
        <v>0.14774346793349169</v>
      </c>
      <c r="G119" s="2">
        <f t="shared" si="6"/>
        <v>0.14322801366682675</v>
      </c>
      <c r="H119" s="10">
        <v>0.99560000000000004</v>
      </c>
      <c r="I119" s="11">
        <f t="shared" si="7"/>
        <v>0.99562105509189702</v>
      </c>
      <c r="J119" s="9">
        <v>1.3152999999999999</v>
      </c>
      <c r="K119" s="9">
        <f t="shared" si="8"/>
        <v>1.3152701437977881</v>
      </c>
      <c r="L119" s="2">
        <f t="shared" si="9"/>
        <v>3.4331002554553202E-3</v>
      </c>
      <c r="M119" s="2">
        <v>3.1526000000000001</v>
      </c>
    </row>
    <row r="120" spans="1:13" x14ac:dyDescent="0.15">
      <c r="A120" s="1">
        <v>41417</v>
      </c>
      <c r="B120" s="2">
        <v>634</v>
      </c>
      <c r="C120" s="2">
        <v>4300</v>
      </c>
      <c r="D120" s="2">
        <v>-3666</v>
      </c>
      <c r="E120" s="8">
        <v>0.1474</v>
      </c>
      <c r="F120" s="8">
        <f t="shared" si="5"/>
        <v>0.14744186046511629</v>
      </c>
      <c r="G120" s="2">
        <f t="shared" si="6"/>
        <v>0.14313680573140714</v>
      </c>
      <c r="H120" s="10">
        <v>0.99560000000000004</v>
      </c>
      <c r="I120" s="11">
        <f t="shared" si="7"/>
        <v>0.99564048573546637</v>
      </c>
      <c r="J120" s="9">
        <v>1.2652000000000001</v>
      </c>
      <c r="K120" s="9">
        <f t="shared" si="8"/>
        <v>1.2652033106389642</v>
      </c>
      <c r="L120" s="2">
        <f t="shared" si="9"/>
        <v>3.4026584482575967E-3</v>
      </c>
      <c r="M120" s="2">
        <v>3.0076999999999998</v>
      </c>
    </row>
    <row r="121" spans="1:13" x14ac:dyDescent="0.15">
      <c r="A121" s="1">
        <v>41416</v>
      </c>
      <c r="B121" s="2">
        <v>699</v>
      </c>
      <c r="C121" s="2">
        <v>4665</v>
      </c>
      <c r="D121" s="2">
        <v>-3966</v>
      </c>
      <c r="E121" s="8">
        <v>0.14979999999999999</v>
      </c>
      <c r="F121" s="8">
        <f t="shared" si="5"/>
        <v>0.14983922829581994</v>
      </c>
      <c r="G121" s="2">
        <f t="shared" si="6"/>
        <v>0.1430637389633527</v>
      </c>
      <c r="H121" s="10">
        <v>0.99570000000000003</v>
      </c>
      <c r="I121" s="11">
        <f t="shared" si="7"/>
        <v>0.99565068170896731</v>
      </c>
      <c r="J121" s="9">
        <v>2.0116999999999998</v>
      </c>
      <c r="K121" s="9">
        <f t="shared" si="8"/>
        <v>2.011670299328955</v>
      </c>
      <c r="L121" s="2">
        <f t="shared" si="9"/>
        <v>3.3680913491278292E-3</v>
      </c>
      <c r="M121" s="2">
        <v>4.7359999999999998</v>
      </c>
    </row>
    <row r="122" spans="1:13" x14ac:dyDescent="0.15">
      <c r="A122" s="1">
        <v>41415</v>
      </c>
      <c r="B122" s="2">
        <v>690</v>
      </c>
      <c r="C122" s="2">
        <v>4640</v>
      </c>
      <c r="D122" s="2">
        <v>-3950</v>
      </c>
      <c r="E122" s="8">
        <v>0.1487</v>
      </c>
      <c r="F122" s="8">
        <f t="shared" si="5"/>
        <v>0.14870689655172414</v>
      </c>
      <c r="G122" s="2">
        <f t="shared" si="6"/>
        <v>0.14298756357938935</v>
      </c>
      <c r="H122" s="10">
        <v>0.99570000000000003</v>
      </c>
      <c r="I122" s="11">
        <f t="shared" si="7"/>
        <v>0.99574096454127936</v>
      </c>
      <c r="J122" s="9">
        <v>1.7451000000000001</v>
      </c>
      <c r="K122" s="9">
        <f t="shared" si="8"/>
        <v>1.7450956499740533</v>
      </c>
      <c r="L122" s="2">
        <f t="shared" si="9"/>
        <v>3.2773750667591355E-3</v>
      </c>
      <c r="M122" s="2">
        <v>3.9998999999999998</v>
      </c>
    </row>
    <row r="123" spans="1:13" x14ac:dyDescent="0.15">
      <c r="A123" s="1">
        <v>41414</v>
      </c>
      <c r="B123" s="2">
        <v>699</v>
      </c>
      <c r="C123" s="2">
        <v>4710</v>
      </c>
      <c r="D123" s="2">
        <v>-4011</v>
      </c>
      <c r="E123" s="8">
        <v>0.1484</v>
      </c>
      <c r="F123" s="8">
        <f t="shared" si="5"/>
        <v>0.14840764331210191</v>
      </c>
      <c r="G123" s="2">
        <f t="shared" si="6"/>
        <v>0.14292557790555957</v>
      </c>
      <c r="H123" s="10">
        <v>0.99580000000000002</v>
      </c>
      <c r="I123" s="11">
        <f t="shared" si="7"/>
        <v>0.99578928572648573</v>
      </c>
      <c r="J123" s="9">
        <v>1.7068000000000001</v>
      </c>
      <c r="K123" s="9">
        <f t="shared" si="8"/>
        <v>1.7067836531484009</v>
      </c>
      <c r="L123" s="2">
        <f t="shared" si="9"/>
        <v>3.2119275318989024E-3</v>
      </c>
      <c r="M123" s="2">
        <v>3.8355999999999999</v>
      </c>
    </row>
    <row r="124" spans="1:13" x14ac:dyDescent="0.15">
      <c r="A124" s="1">
        <v>41411</v>
      </c>
      <c r="B124" s="2">
        <v>700</v>
      </c>
      <c r="C124" s="2">
        <v>4750</v>
      </c>
      <c r="D124" s="2">
        <v>-4050</v>
      </c>
      <c r="E124" s="8">
        <v>0.1474</v>
      </c>
      <c r="F124" s="8">
        <f t="shared" si="5"/>
        <v>0.14736842105263157</v>
      </c>
      <c r="G124" s="2">
        <f t="shared" si="6"/>
        <v>0.14287923494581578</v>
      </c>
      <c r="H124" s="10">
        <v>0.99580000000000002</v>
      </c>
      <c r="I124" s="11">
        <f t="shared" si="7"/>
        <v>0.99582857140735848</v>
      </c>
      <c r="J124" s="9">
        <v>1.4218999999999999</v>
      </c>
      <c r="K124" s="9">
        <f t="shared" si="8"/>
        <v>1.4219323580306884</v>
      </c>
      <c r="L124" s="2">
        <f t="shared" si="9"/>
        <v>3.1571024328000403E-3</v>
      </c>
      <c r="M124" s="2">
        <v>3.1419000000000001</v>
      </c>
    </row>
    <row r="125" spans="1:13" x14ac:dyDescent="0.15">
      <c r="A125" s="1">
        <v>41410</v>
      </c>
      <c r="B125" s="2">
        <v>706</v>
      </c>
      <c r="C125" s="2">
        <v>4770</v>
      </c>
      <c r="D125" s="2">
        <v>-4064</v>
      </c>
      <c r="E125" s="8">
        <v>0.14799999999999999</v>
      </c>
      <c r="F125" s="8">
        <f t="shared" si="5"/>
        <v>0.1480083857442348</v>
      </c>
      <c r="G125" s="2">
        <f t="shared" si="6"/>
        <v>0.14284967620046757</v>
      </c>
      <c r="H125" s="10">
        <v>0.99580000000000002</v>
      </c>
      <c r="I125" s="11">
        <f t="shared" si="7"/>
        <v>0.99583157573483316</v>
      </c>
      <c r="J125" s="9">
        <v>1.6507000000000001</v>
      </c>
      <c r="K125" s="9">
        <f t="shared" si="8"/>
        <v>1.6507078987618882</v>
      </c>
      <c r="L125" s="2">
        <f t="shared" si="9"/>
        <v>3.12514985094366E-3</v>
      </c>
      <c r="M125" s="2">
        <v>3.6113</v>
      </c>
    </row>
    <row r="126" spans="1:13" x14ac:dyDescent="0.15">
      <c r="A126" s="1">
        <v>41409</v>
      </c>
      <c r="B126" s="2">
        <v>732</v>
      </c>
      <c r="C126" s="2">
        <v>4915</v>
      </c>
      <c r="D126" s="2">
        <v>-4183</v>
      </c>
      <c r="E126" s="8">
        <v>0.1489</v>
      </c>
      <c r="F126" s="8">
        <f t="shared" si="5"/>
        <v>0.14893184130213633</v>
      </c>
      <c r="G126" s="2">
        <f t="shared" si="6"/>
        <v>0.14280782881116719</v>
      </c>
      <c r="H126" s="10">
        <v>0.99590000000000001</v>
      </c>
      <c r="I126" s="11">
        <f t="shared" si="7"/>
        <v>0.9958621154259526</v>
      </c>
      <c r="J126" s="9">
        <v>1.9905999999999999</v>
      </c>
      <c r="K126" s="9">
        <f t="shared" si="8"/>
        <v>1.990625992221041</v>
      </c>
      <c r="L126" s="2">
        <f t="shared" si="9"/>
        <v>3.0764254635981475E-3</v>
      </c>
      <c r="M126" s="2">
        <v>4.2882999999999996</v>
      </c>
    </row>
    <row r="127" spans="1:13" x14ac:dyDescent="0.15">
      <c r="A127" s="1">
        <v>41408</v>
      </c>
      <c r="B127" s="2">
        <v>710</v>
      </c>
      <c r="C127" s="2">
        <v>4805</v>
      </c>
      <c r="D127" s="2">
        <v>-4095</v>
      </c>
      <c r="E127" s="8">
        <v>0.14779999999999999</v>
      </c>
      <c r="F127" s="8">
        <f t="shared" si="5"/>
        <v>0.14776274713839752</v>
      </c>
      <c r="G127" s="2">
        <f t="shared" si="6"/>
        <v>0.14275540426047206</v>
      </c>
      <c r="H127" s="10">
        <v>0.99590000000000001</v>
      </c>
      <c r="I127" s="11">
        <f t="shared" si="7"/>
        <v>0.99594748833787361</v>
      </c>
      <c r="J127" s="9">
        <v>1.6667000000000001</v>
      </c>
      <c r="K127" s="9">
        <f t="shared" si="8"/>
        <v>1.666738743233072</v>
      </c>
      <c r="L127" s="2">
        <f t="shared" si="9"/>
        <v>3.0042758040245781E-3</v>
      </c>
      <c r="M127" s="2">
        <v>3.5076000000000001</v>
      </c>
    </row>
    <row r="128" spans="1:13" x14ac:dyDescent="0.15">
      <c r="A128" s="1">
        <v>41407</v>
      </c>
      <c r="B128" s="2">
        <v>728</v>
      </c>
      <c r="C128" s="2">
        <v>4930</v>
      </c>
      <c r="D128" s="2">
        <v>-4202</v>
      </c>
      <c r="E128" s="8">
        <v>0.1477</v>
      </c>
      <c r="F128" s="8">
        <f t="shared" si="5"/>
        <v>0.14766734279918864</v>
      </c>
      <c r="G128" s="2">
        <f t="shared" si="6"/>
        <v>0.14271867003851404</v>
      </c>
      <c r="H128" s="10">
        <v>0.996</v>
      </c>
      <c r="I128" s="11">
        <f t="shared" si="7"/>
        <v>0.99598515606859306</v>
      </c>
      <c r="J128" s="9">
        <v>1.6721999999999999</v>
      </c>
      <c r="K128" s="9">
        <f t="shared" si="8"/>
        <v>1.6722261568094479</v>
      </c>
      <c r="L128" s="2">
        <f t="shared" si="9"/>
        <v>2.9593322293896525E-3</v>
      </c>
      <c r="M128" s="2">
        <v>3.4674</v>
      </c>
    </row>
    <row r="129" spans="1:13" x14ac:dyDescent="0.15">
      <c r="A129" s="1">
        <v>41404</v>
      </c>
      <c r="B129" s="2">
        <v>673</v>
      </c>
      <c r="C129" s="2">
        <v>4670</v>
      </c>
      <c r="D129" s="2">
        <v>-3997</v>
      </c>
      <c r="E129" s="8">
        <v>0.14410000000000001</v>
      </c>
      <c r="F129" s="8">
        <f t="shared" si="5"/>
        <v>0.14411134903640258</v>
      </c>
      <c r="G129" s="2">
        <f t="shared" si="6"/>
        <v>0.14266088324563597</v>
      </c>
      <c r="H129" s="10">
        <v>0.996</v>
      </c>
      <c r="I129" s="11">
        <f t="shared" si="7"/>
        <v>0.99602532244232445</v>
      </c>
      <c r="J129" s="9">
        <v>0.4995</v>
      </c>
      <c r="K129" s="9">
        <f t="shared" si="8"/>
        <v>0.4994834010983214</v>
      </c>
      <c r="L129" s="2">
        <f t="shared" si="9"/>
        <v>2.9039319176115811E-3</v>
      </c>
      <c r="M129" s="2">
        <v>1.0166999999999999</v>
      </c>
    </row>
    <row r="130" spans="1:13" x14ac:dyDescent="0.15">
      <c r="A130" s="1">
        <v>41403</v>
      </c>
      <c r="B130" s="2">
        <v>656</v>
      </c>
      <c r="C130" s="2">
        <v>4580</v>
      </c>
      <c r="D130" s="2">
        <v>-3924</v>
      </c>
      <c r="E130" s="8">
        <v>0.14319999999999999</v>
      </c>
      <c r="F130" s="8">
        <f t="shared" si="5"/>
        <v>0.14323144104803492</v>
      </c>
      <c r="G130" s="2">
        <f t="shared" si="6"/>
        <v>0.14268610547970062</v>
      </c>
      <c r="H130" s="10">
        <v>0.996</v>
      </c>
      <c r="I130" s="11">
        <f t="shared" si="7"/>
        <v>0.9959595799027825</v>
      </c>
      <c r="J130" s="9">
        <v>0.1865</v>
      </c>
      <c r="K130" s="9">
        <f t="shared" si="8"/>
        <v>0.18646741555183521</v>
      </c>
      <c r="L130" s="2">
        <f t="shared" si="9"/>
        <v>2.924562271217348E-3</v>
      </c>
      <c r="M130" s="2">
        <v>0.38219999999999998</v>
      </c>
    </row>
    <row r="131" spans="1:13" x14ac:dyDescent="0.15">
      <c r="A131" s="1">
        <v>41402</v>
      </c>
      <c r="B131" s="2">
        <v>666</v>
      </c>
      <c r="C131" s="2">
        <v>4675</v>
      </c>
      <c r="D131" s="2">
        <v>-4009</v>
      </c>
      <c r="E131" s="8">
        <v>0.14249999999999999</v>
      </c>
      <c r="F131" s="8">
        <f t="shared" si="5"/>
        <v>0.14245989304812834</v>
      </c>
      <c r="G131" s="2">
        <f t="shared" si="6"/>
        <v>0.14271462453733177</v>
      </c>
      <c r="H131" s="10">
        <v>0.99590000000000001</v>
      </c>
      <c r="I131" s="11">
        <f t="shared" si="7"/>
        <v>0.99588843037387442</v>
      </c>
      <c r="J131" s="9">
        <v>-8.6599999999999996E-2</v>
      </c>
      <c r="K131" s="9">
        <f t="shared" si="8"/>
        <v>-8.6639573335375725E-2</v>
      </c>
      <c r="L131" s="2">
        <f t="shared" si="9"/>
        <v>2.9401286201790034E-3</v>
      </c>
      <c r="M131" s="2">
        <v>-0.17849999999999999</v>
      </c>
    </row>
    <row r="132" spans="1:13" x14ac:dyDescent="0.15">
      <c r="A132" s="1">
        <v>41401</v>
      </c>
      <c r="B132" s="2">
        <v>668</v>
      </c>
      <c r="C132" s="2">
        <v>4690</v>
      </c>
      <c r="D132" s="2">
        <v>-4022</v>
      </c>
      <c r="E132" s="8">
        <v>0.1424</v>
      </c>
      <c r="F132" s="8">
        <f t="shared" ref="F132:F195" si="10">B132/C132</f>
        <v>0.14243070362473348</v>
      </c>
      <c r="G132" s="2">
        <f t="shared" ref="G132:G172" si="11">AVERAGE(F132:F206)</f>
        <v>0.14274818351101257</v>
      </c>
      <c r="H132" s="10">
        <v>0.99580000000000002</v>
      </c>
      <c r="I132" s="11">
        <f t="shared" ref="I132:I195" si="12">CORREL(B132:B375,C132:C375)</f>
        <v>0.99579899768182223</v>
      </c>
      <c r="J132" s="9">
        <v>-0.1076</v>
      </c>
      <c r="K132" s="9">
        <f t="shared" ref="K132:K195" si="13">(F132-G132)/L132</f>
        <v>-0.10757026055180097</v>
      </c>
      <c r="L132" s="2">
        <f t="shared" ref="L132:L172" si="14">STDEVP(F132:F206)</f>
        <v>2.9513722905431037E-3</v>
      </c>
      <c r="M132" s="2">
        <v>-0.22239999999999999</v>
      </c>
    </row>
    <row r="133" spans="1:13" x14ac:dyDescent="0.15">
      <c r="A133" s="1">
        <v>41396</v>
      </c>
      <c r="B133" s="2">
        <v>653</v>
      </c>
      <c r="C133" s="2">
        <v>4600</v>
      </c>
      <c r="D133" s="2">
        <v>-3947</v>
      </c>
      <c r="E133" s="8">
        <v>0.14199999999999999</v>
      </c>
      <c r="F133" s="8">
        <f t="shared" si="10"/>
        <v>0.14195652173913043</v>
      </c>
      <c r="G133" s="2">
        <f t="shared" si="11"/>
        <v>0.14278014194544145</v>
      </c>
      <c r="H133" s="10">
        <v>0.99570000000000003</v>
      </c>
      <c r="I133" s="11">
        <f t="shared" si="12"/>
        <v>0.99570064095173982</v>
      </c>
      <c r="J133" s="9">
        <v>-0.2782</v>
      </c>
      <c r="K133" s="9">
        <f t="shared" si="13"/>
        <v>-0.27818204777284905</v>
      </c>
      <c r="L133" s="2">
        <f t="shared" si="14"/>
        <v>2.9607237882710255E-3</v>
      </c>
      <c r="M133" s="2">
        <v>-0.57679999999999998</v>
      </c>
    </row>
    <row r="134" spans="1:13" x14ac:dyDescent="0.15">
      <c r="A134" s="1">
        <v>41395</v>
      </c>
      <c r="B134" s="2">
        <v>654</v>
      </c>
      <c r="C134" s="2">
        <v>4525</v>
      </c>
      <c r="D134" s="2">
        <v>-3871</v>
      </c>
      <c r="E134" s="8">
        <v>0.14449999999999999</v>
      </c>
      <c r="F134" s="8">
        <f t="shared" si="10"/>
        <v>0.1445303867403315</v>
      </c>
      <c r="G134" s="2">
        <f t="shared" si="11"/>
        <v>0.14280530624017093</v>
      </c>
      <c r="H134" s="10">
        <v>0.99560000000000004</v>
      </c>
      <c r="I134" s="11">
        <f t="shared" si="12"/>
        <v>0.99560735915431398</v>
      </c>
      <c r="J134" s="9">
        <v>0.58250000000000002</v>
      </c>
      <c r="K134" s="9">
        <f t="shared" si="13"/>
        <v>0.58247533793434225</v>
      </c>
      <c r="L134" s="2">
        <f t="shared" si="14"/>
        <v>2.9616369789634321E-3</v>
      </c>
      <c r="M134" s="2">
        <v>1.208</v>
      </c>
    </row>
    <row r="135" spans="1:13" x14ac:dyDescent="0.15">
      <c r="A135" s="1">
        <v>41394</v>
      </c>
      <c r="B135" s="2">
        <v>663</v>
      </c>
      <c r="C135" s="2">
        <v>4605</v>
      </c>
      <c r="D135" s="2">
        <v>-3942</v>
      </c>
      <c r="E135" s="8">
        <v>0.14399999999999999</v>
      </c>
      <c r="F135" s="8">
        <f t="shared" si="10"/>
        <v>0.14397394136807817</v>
      </c>
      <c r="G135" s="2">
        <f t="shared" si="11"/>
        <v>0.14280213091620547</v>
      </c>
      <c r="H135" s="10">
        <v>0.99550000000000005</v>
      </c>
      <c r="I135" s="11">
        <f t="shared" si="12"/>
        <v>0.99553576108197583</v>
      </c>
      <c r="J135" s="9">
        <v>0.39589999999999997</v>
      </c>
      <c r="K135" s="9">
        <f t="shared" si="13"/>
        <v>0.39589355977471086</v>
      </c>
      <c r="L135" s="2">
        <f t="shared" si="14"/>
        <v>2.9599128931007048E-3</v>
      </c>
      <c r="M135" s="2">
        <v>0.8206</v>
      </c>
    </row>
    <row r="136" spans="1:13" x14ac:dyDescent="0.15">
      <c r="A136" s="1">
        <v>41390</v>
      </c>
      <c r="B136" s="2">
        <v>660</v>
      </c>
      <c r="C136" s="2">
        <v>4590</v>
      </c>
      <c r="D136" s="2">
        <v>-3930</v>
      </c>
      <c r="E136" s="8">
        <v>0.14380000000000001</v>
      </c>
      <c r="F136" s="8">
        <f t="shared" si="10"/>
        <v>0.1437908496732026</v>
      </c>
      <c r="G136" s="2">
        <f t="shared" si="11"/>
        <v>0.14284584832800104</v>
      </c>
      <c r="H136" s="10">
        <v>0.99539999999999995</v>
      </c>
      <c r="I136" s="11">
        <f t="shared" si="12"/>
        <v>0.99543479502104337</v>
      </c>
      <c r="J136" s="9">
        <v>0.31490000000000001</v>
      </c>
      <c r="K136" s="9">
        <f t="shared" si="13"/>
        <v>0.31491349057545009</v>
      </c>
      <c r="L136" s="2">
        <f t="shared" si="14"/>
        <v>3.0008283972678836E-3</v>
      </c>
      <c r="M136" s="2">
        <v>0.66159999999999997</v>
      </c>
    </row>
    <row r="137" spans="1:13" x14ac:dyDescent="0.15">
      <c r="A137" s="1">
        <v>41389</v>
      </c>
      <c r="B137" s="2">
        <v>660</v>
      </c>
      <c r="C137" s="2">
        <v>4600</v>
      </c>
      <c r="D137" s="2">
        <v>-3940</v>
      </c>
      <c r="E137" s="8">
        <v>0.14349999999999999</v>
      </c>
      <c r="F137" s="8">
        <f t="shared" si="10"/>
        <v>0.14347826086956522</v>
      </c>
      <c r="G137" s="2">
        <f t="shared" si="11"/>
        <v>0.14288419255458057</v>
      </c>
      <c r="H137" s="10">
        <v>0.99529999999999996</v>
      </c>
      <c r="I137" s="11">
        <f t="shared" si="12"/>
        <v>0.99532904658713162</v>
      </c>
      <c r="J137" s="9">
        <v>0.19600000000000001</v>
      </c>
      <c r="K137" s="9">
        <f t="shared" si="13"/>
        <v>0.19600512975564127</v>
      </c>
      <c r="L137" s="2">
        <f t="shared" si="14"/>
        <v>3.0308814658334452E-3</v>
      </c>
      <c r="M137" s="2">
        <v>0.4158</v>
      </c>
    </row>
    <row r="138" spans="1:13" x14ac:dyDescent="0.15">
      <c r="A138" s="1">
        <v>41388</v>
      </c>
      <c r="B138" s="2">
        <v>646</v>
      </c>
      <c r="C138" s="2">
        <v>4455</v>
      </c>
      <c r="D138" s="2">
        <v>-3809</v>
      </c>
      <c r="E138" s="8">
        <v>0.14499999999999999</v>
      </c>
      <c r="F138" s="8">
        <f t="shared" si="10"/>
        <v>0.14500561167227835</v>
      </c>
      <c r="G138" s="2">
        <f t="shared" si="11"/>
        <v>0.14296069975552556</v>
      </c>
      <c r="H138" s="10">
        <v>0.99519999999999997</v>
      </c>
      <c r="I138" s="11">
        <f t="shared" si="12"/>
        <v>0.99520063158404082</v>
      </c>
      <c r="J138" s="9">
        <v>0.65620000000000001</v>
      </c>
      <c r="K138" s="9">
        <f t="shared" si="13"/>
        <v>0.65623361356752186</v>
      </c>
      <c r="L138" s="2">
        <f t="shared" si="14"/>
        <v>3.1161340633496641E-3</v>
      </c>
      <c r="M138" s="2">
        <v>1.4303999999999999</v>
      </c>
    </row>
    <row r="139" spans="1:13" x14ac:dyDescent="0.15">
      <c r="A139" s="1">
        <v>41387</v>
      </c>
      <c r="B139" s="2">
        <v>643</v>
      </c>
      <c r="C139" s="2">
        <v>4410</v>
      </c>
      <c r="D139" s="2">
        <v>-3767</v>
      </c>
      <c r="E139" s="8">
        <v>0.14580000000000001</v>
      </c>
      <c r="F139" s="8">
        <f t="shared" si="10"/>
        <v>0.14580498866213151</v>
      </c>
      <c r="G139" s="2">
        <f t="shared" si="11"/>
        <v>0.14302832519162648</v>
      </c>
      <c r="H139" s="10">
        <v>0.99509999999999998</v>
      </c>
      <c r="I139" s="11">
        <f t="shared" si="12"/>
        <v>0.99511350773571416</v>
      </c>
      <c r="J139" s="9">
        <v>0.86409999999999998</v>
      </c>
      <c r="K139" s="9">
        <f t="shared" si="13"/>
        <v>0.86411637599031077</v>
      </c>
      <c r="L139" s="2">
        <f t="shared" si="14"/>
        <v>3.2132980552797333E-3</v>
      </c>
      <c r="M139" s="2">
        <v>1.9413</v>
      </c>
    </row>
    <row r="140" spans="1:13" x14ac:dyDescent="0.15">
      <c r="A140" s="1">
        <v>41386</v>
      </c>
      <c r="B140" s="2">
        <v>653</v>
      </c>
      <c r="C140" s="2">
        <v>4445</v>
      </c>
      <c r="D140" s="2">
        <v>-3792</v>
      </c>
      <c r="E140" s="8">
        <v>0.1469</v>
      </c>
      <c r="F140" s="8">
        <f t="shared" si="10"/>
        <v>0.1469066366704162</v>
      </c>
      <c r="G140" s="2">
        <f t="shared" si="11"/>
        <v>0.14305750640218809</v>
      </c>
      <c r="H140" s="10">
        <v>0.99509999999999998</v>
      </c>
      <c r="I140" s="11">
        <f t="shared" si="12"/>
        <v>0.99505411394984689</v>
      </c>
      <c r="J140" s="9">
        <v>1.1850000000000001</v>
      </c>
      <c r="K140" s="9">
        <f t="shared" si="13"/>
        <v>1.1850294607061254</v>
      </c>
      <c r="L140" s="2">
        <f t="shared" si="14"/>
        <v>3.2481304438916865E-3</v>
      </c>
      <c r="M140" s="2">
        <v>2.6905999999999999</v>
      </c>
    </row>
    <row r="141" spans="1:13" x14ac:dyDescent="0.15">
      <c r="A141" s="1">
        <v>41383</v>
      </c>
      <c r="B141" s="2">
        <v>643</v>
      </c>
      <c r="C141" s="2">
        <v>4395</v>
      </c>
      <c r="D141" s="2">
        <v>-3752</v>
      </c>
      <c r="E141" s="8">
        <v>0.14630000000000001</v>
      </c>
      <c r="F141" s="8">
        <f t="shared" si="10"/>
        <v>0.14630261660978386</v>
      </c>
      <c r="G141" s="2">
        <f t="shared" si="11"/>
        <v>0.14305113219896348</v>
      </c>
      <c r="H141" s="10">
        <v>0.995</v>
      </c>
      <c r="I141" s="11">
        <f t="shared" si="12"/>
        <v>0.99504901690418934</v>
      </c>
      <c r="J141" s="9">
        <v>1.0032000000000001</v>
      </c>
      <c r="K141" s="9">
        <f t="shared" si="13"/>
        <v>1.0032250573473322</v>
      </c>
      <c r="L141" s="2">
        <f t="shared" si="14"/>
        <v>3.2410318970877358E-3</v>
      </c>
      <c r="M141" s="2">
        <v>2.2730000000000001</v>
      </c>
    </row>
    <row r="142" spans="1:13" x14ac:dyDescent="0.15">
      <c r="A142" s="1">
        <v>41382</v>
      </c>
      <c r="B142" s="2">
        <v>651</v>
      </c>
      <c r="C142" s="2">
        <v>4455</v>
      </c>
      <c r="D142" s="2">
        <v>-3804</v>
      </c>
      <c r="E142" s="8">
        <v>0.14610000000000001</v>
      </c>
      <c r="F142" s="8">
        <f t="shared" si="10"/>
        <v>0.14612794612794613</v>
      </c>
      <c r="G142" s="2">
        <f t="shared" si="11"/>
        <v>0.14304100330759156</v>
      </c>
      <c r="H142" s="10">
        <v>0.995</v>
      </c>
      <c r="I142" s="11">
        <f t="shared" si="12"/>
        <v>0.995018137783789</v>
      </c>
      <c r="J142" s="9">
        <v>0.95509999999999995</v>
      </c>
      <c r="K142" s="9">
        <f t="shared" si="13"/>
        <v>0.95510985748347843</v>
      </c>
      <c r="L142" s="2">
        <f t="shared" si="14"/>
        <v>3.2320290657328592E-3</v>
      </c>
      <c r="M142" s="2">
        <v>2.1581000000000001</v>
      </c>
    </row>
    <row r="143" spans="1:13" x14ac:dyDescent="0.15">
      <c r="A143" s="1">
        <v>41381</v>
      </c>
      <c r="B143" s="2">
        <v>656</v>
      </c>
      <c r="C143" s="2">
        <v>4530</v>
      </c>
      <c r="D143" s="2">
        <v>-3874</v>
      </c>
      <c r="E143" s="8">
        <v>0.14480000000000001</v>
      </c>
      <c r="F143" s="8">
        <f t="shared" si="10"/>
        <v>0.14481236203090508</v>
      </c>
      <c r="G143" s="2">
        <f t="shared" si="11"/>
        <v>0.143035985812378</v>
      </c>
      <c r="H143" s="10">
        <v>0.995</v>
      </c>
      <c r="I143" s="11">
        <f t="shared" si="12"/>
        <v>0.99497025224337055</v>
      </c>
      <c r="J143" s="9">
        <v>0.5504</v>
      </c>
      <c r="K143" s="9">
        <f t="shared" si="13"/>
        <v>0.55038394505481592</v>
      </c>
      <c r="L143" s="2">
        <f t="shared" si="14"/>
        <v>3.2275218681209203E-3</v>
      </c>
      <c r="M143" s="2">
        <v>1.2419</v>
      </c>
    </row>
    <row r="144" spans="1:13" x14ac:dyDescent="0.15">
      <c r="A144" s="1">
        <v>41380</v>
      </c>
      <c r="B144" s="2">
        <v>639</v>
      </c>
      <c r="C144" s="2">
        <v>4355</v>
      </c>
      <c r="D144" s="2">
        <v>-3716</v>
      </c>
      <c r="E144" s="8">
        <v>0.1467</v>
      </c>
      <c r="F144" s="8">
        <f t="shared" si="10"/>
        <v>0.14672789896670493</v>
      </c>
      <c r="G144" s="2">
        <f t="shared" si="11"/>
        <v>0.14302937178156505</v>
      </c>
      <c r="H144" s="10">
        <v>0.99490000000000001</v>
      </c>
      <c r="I144" s="11">
        <f t="shared" si="12"/>
        <v>0.99486102032159673</v>
      </c>
      <c r="J144" s="9">
        <v>1.1471</v>
      </c>
      <c r="K144" s="9">
        <f t="shared" si="13"/>
        <v>1.1470500921372984</v>
      </c>
      <c r="L144" s="2">
        <f t="shared" si="14"/>
        <v>3.2243815771361975E-3</v>
      </c>
      <c r="M144" s="2">
        <v>2.5859000000000001</v>
      </c>
    </row>
    <row r="145" spans="1:13" x14ac:dyDescent="0.15">
      <c r="A145" s="1">
        <v>41379</v>
      </c>
      <c r="B145" s="2">
        <v>663</v>
      </c>
      <c r="C145" s="2">
        <v>4510</v>
      </c>
      <c r="D145" s="2">
        <v>-3847</v>
      </c>
      <c r="E145" s="8">
        <v>0.14699999999999999</v>
      </c>
      <c r="F145" s="8">
        <f t="shared" si="10"/>
        <v>0.14700665188470066</v>
      </c>
      <c r="G145" s="2">
        <f t="shared" si="11"/>
        <v>0.14300600363938407</v>
      </c>
      <c r="H145" s="10">
        <v>0.99490000000000001</v>
      </c>
      <c r="I145" s="11">
        <f t="shared" si="12"/>
        <v>0.99486996283900597</v>
      </c>
      <c r="J145" s="9">
        <v>1.2486999999999999</v>
      </c>
      <c r="K145" s="9">
        <f t="shared" si="13"/>
        <v>1.2487284885166003</v>
      </c>
      <c r="L145" s="2">
        <f t="shared" si="14"/>
        <v>3.20377750816679E-3</v>
      </c>
      <c r="M145" s="2">
        <v>2.7974999999999999</v>
      </c>
    </row>
    <row r="146" spans="1:13" x14ac:dyDescent="0.15">
      <c r="A146" s="1">
        <v>41376</v>
      </c>
      <c r="B146" s="2">
        <v>673</v>
      </c>
      <c r="C146" s="2">
        <v>4665</v>
      </c>
      <c r="D146" s="2">
        <v>-3992</v>
      </c>
      <c r="E146" s="8">
        <v>0.14430000000000001</v>
      </c>
      <c r="F146" s="8">
        <f t="shared" si="10"/>
        <v>0.1442658092175777</v>
      </c>
      <c r="G146" s="2">
        <f t="shared" si="11"/>
        <v>0.14297282524659138</v>
      </c>
      <c r="H146" s="10">
        <v>0.99490000000000001</v>
      </c>
      <c r="I146" s="11">
        <f t="shared" si="12"/>
        <v>0.99491279606155703</v>
      </c>
      <c r="J146" s="9">
        <v>0.40720000000000001</v>
      </c>
      <c r="K146" s="9">
        <f t="shared" si="13"/>
        <v>0.40724803913010016</v>
      </c>
      <c r="L146" s="2">
        <f t="shared" si="14"/>
        <v>3.1749298873192558E-3</v>
      </c>
      <c r="M146" s="2">
        <v>0.90439999999999998</v>
      </c>
    </row>
    <row r="147" spans="1:13" x14ac:dyDescent="0.15">
      <c r="A147" s="1">
        <v>41375</v>
      </c>
      <c r="B147" s="2">
        <v>672</v>
      </c>
      <c r="C147" s="2">
        <v>4695</v>
      </c>
      <c r="D147" s="2">
        <v>-4023</v>
      </c>
      <c r="E147" s="8">
        <v>0.1431</v>
      </c>
      <c r="F147" s="8">
        <f t="shared" si="10"/>
        <v>0.14313099041533547</v>
      </c>
      <c r="G147" s="2">
        <f t="shared" si="11"/>
        <v>0.14294217124372727</v>
      </c>
      <c r="H147" s="10">
        <v>0.99480000000000002</v>
      </c>
      <c r="I147" s="11">
        <f t="shared" si="12"/>
        <v>0.9947916861452627</v>
      </c>
      <c r="J147" s="9">
        <v>5.9499999999999997E-2</v>
      </c>
      <c r="K147" s="9">
        <f t="shared" si="13"/>
        <v>5.9500656590697296E-2</v>
      </c>
      <c r="L147" s="2">
        <f t="shared" si="14"/>
        <v>3.173396436733234E-3</v>
      </c>
      <c r="M147" s="2">
        <v>0.1321</v>
      </c>
    </row>
    <row r="148" spans="1:13" x14ac:dyDescent="0.15">
      <c r="A148" s="1">
        <v>41374</v>
      </c>
      <c r="B148" s="2">
        <v>655</v>
      </c>
      <c r="C148" s="2">
        <v>4620</v>
      </c>
      <c r="D148" s="2">
        <v>-3965</v>
      </c>
      <c r="E148" s="8">
        <v>0.14180000000000001</v>
      </c>
      <c r="F148" s="8">
        <f t="shared" si="10"/>
        <v>0.14177489177489178</v>
      </c>
      <c r="G148" s="2">
        <f t="shared" si="11"/>
        <v>0.14291672788683685</v>
      </c>
      <c r="H148" s="10">
        <v>0.99460000000000004</v>
      </c>
      <c r="I148" s="11">
        <f t="shared" si="12"/>
        <v>0.99460582433499733</v>
      </c>
      <c r="J148" s="9">
        <v>-0.35909999999999997</v>
      </c>
      <c r="K148" s="9">
        <f t="shared" si="13"/>
        <v>-0.35913292937779984</v>
      </c>
      <c r="L148" s="2">
        <f t="shared" si="14"/>
        <v>3.1794247158658216E-3</v>
      </c>
      <c r="M148" s="2">
        <v>-0.79900000000000004</v>
      </c>
    </row>
    <row r="149" spans="1:13" x14ac:dyDescent="0.15">
      <c r="A149" s="1">
        <v>41373</v>
      </c>
      <c r="B149" s="2">
        <v>624</v>
      </c>
      <c r="C149" s="2">
        <v>4330</v>
      </c>
      <c r="D149" s="2">
        <v>-3706</v>
      </c>
      <c r="E149" s="8">
        <v>0.14410000000000001</v>
      </c>
      <c r="F149" s="8">
        <f t="shared" si="10"/>
        <v>0.1441108545034642</v>
      </c>
      <c r="G149" s="2">
        <f t="shared" si="11"/>
        <v>0.14288730726748819</v>
      </c>
      <c r="H149" s="10">
        <v>0.99439999999999995</v>
      </c>
      <c r="I149" s="11">
        <f t="shared" si="12"/>
        <v>0.99438928521811709</v>
      </c>
      <c r="J149" s="9">
        <v>0.38240000000000002</v>
      </c>
      <c r="K149" s="9">
        <f t="shared" si="13"/>
        <v>0.38235886661524482</v>
      </c>
      <c r="L149" s="2">
        <f t="shared" si="14"/>
        <v>3.199997025849602E-3</v>
      </c>
      <c r="M149" s="2">
        <v>0.85629999999999995</v>
      </c>
    </row>
    <row r="150" spans="1:13" x14ac:dyDescent="0.15">
      <c r="A150" s="1">
        <v>41372</v>
      </c>
      <c r="B150" s="2">
        <v>640</v>
      </c>
      <c r="C150" s="2">
        <v>4395</v>
      </c>
      <c r="D150" s="2">
        <v>-3755</v>
      </c>
      <c r="E150" s="8">
        <v>0.14560000000000001</v>
      </c>
      <c r="F150" s="8">
        <f t="shared" si="10"/>
        <v>0.14562002275312855</v>
      </c>
      <c r="G150" s="2">
        <f t="shared" si="11"/>
        <v>0.14280325104486385</v>
      </c>
      <c r="H150" s="10">
        <v>0.99429999999999996</v>
      </c>
      <c r="I150" s="11">
        <f t="shared" si="12"/>
        <v>0.99425476209599495</v>
      </c>
      <c r="J150" s="9">
        <v>0.8669</v>
      </c>
      <c r="K150" s="9">
        <f t="shared" si="13"/>
        <v>0.86691936077791454</v>
      </c>
      <c r="L150" s="2">
        <f t="shared" si="14"/>
        <v>3.2491738398103291E-3</v>
      </c>
      <c r="M150" s="2">
        <v>1.9724999999999999</v>
      </c>
    </row>
    <row r="151" spans="1:13" x14ac:dyDescent="0.15">
      <c r="A151" s="1">
        <v>41369</v>
      </c>
      <c r="B151" s="2">
        <v>607</v>
      </c>
      <c r="C151" s="2">
        <v>4150</v>
      </c>
      <c r="D151" s="2">
        <v>-3543</v>
      </c>
      <c r="E151" s="8">
        <v>0.14630000000000001</v>
      </c>
      <c r="F151" s="8">
        <f t="shared" si="10"/>
        <v>0.14626506024096386</v>
      </c>
      <c r="G151" s="2">
        <f t="shared" si="11"/>
        <v>0.14272970114919817</v>
      </c>
      <c r="H151" s="10">
        <v>0.99419999999999997</v>
      </c>
      <c r="I151" s="11">
        <f t="shared" si="12"/>
        <v>0.99417470640801608</v>
      </c>
      <c r="J151" s="9">
        <v>1.0888</v>
      </c>
      <c r="K151" s="9">
        <f t="shared" si="13"/>
        <v>1.0888034845084598</v>
      </c>
      <c r="L151" s="2">
        <f t="shared" si="14"/>
        <v>3.2470130212356287E-3</v>
      </c>
      <c r="M151" s="2">
        <v>2.4769999999999999</v>
      </c>
    </row>
    <row r="152" spans="1:13" x14ac:dyDescent="0.15">
      <c r="A152" s="1">
        <v>41368</v>
      </c>
      <c r="B152" s="2">
        <v>578</v>
      </c>
      <c r="C152" s="2">
        <v>3960</v>
      </c>
      <c r="D152" s="2">
        <v>-3382</v>
      </c>
      <c r="E152" s="8">
        <v>0.14599999999999999</v>
      </c>
      <c r="F152" s="8">
        <f t="shared" si="10"/>
        <v>0.14595959595959596</v>
      </c>
      <c r="G152" s="2">
        <f t="shared" si="11"/>
        <v>0.14265582235668584</v>
      </c>
      <c r="H152" s="10">
        <v>0.99409999999999998</v>
      </c>
      <c r="I152" s="11">
        <f t="shared" si="12"/>
        <v>0.99414926533312964</v>
      </c>
      <c r="J152" s="9">
        <v>1.0232000000000001</v>
      </c>
      <c r="K152" s="9">
        <f t="shared" si="13"/>
        <v>1.0232464939306007</v>
      </c>
      <c r="L152" s="2">
        <f t="shared" si="14"/>
        <v>3.2287172470235616E-3</v>
      </c>
      <c r="M152" s="2">
        <v>2.3159000000000001</v>
      </c>
    </row>
    <row r="153" spans="1:13" x14ac:dyDescent="0.15">
      <c r="A153" s="1">
        <v>41367</v>
      </c>
      <c r="B153" s="2">
        <v>548</v>
      </c>
      <c r="C153" s="2">
        <v>3715</v>
      </c>
      <c r="D153" s="2">
        <v>-3167</v>
      </c>
      <c r="E153" s="8">
        <v>0.14749999999999999</v>
      </c>
      <c r="F153" s="8">
        <f t="shared" si="10"/>
        <v>0.1475100942126514</v>
      </c>
      <c r="G153" s="2">
        <f t="shared" si="11"/>
        <v>0.14258686132487197</v>
      </c>
      <c r="H153" s="10">
        <v>0.99399999999999999</v>
      </c>
      <c r="I153" s="11">
        <f t="shared" si="12"/>
        <v>0.99403554984091569</v>
      </c>
      <c r="J153" s="9">
        <v>1.5325</v>
      </c>
      <c r="K153" s="9">
        <f t="shared" si="13"/>
        <v>1.5324710152431258</v>
      </c>
      <c r="L153" s="2">
        <f t="shared" si="14"/>
        <v>3.212610769671467E-3</v>
      </c>
      <c r="M153" s="2">
        <v>3.4527999999999999</v>
      </c>
    </row>
    <row r="154" spans="1:13" x14ac:dyDescent="0.15">
      <c r="A154" s="1">
        <v>41366</v>
      </c>
      <c r="B154" s="2">
        <v>544</v>
      </c>
      <c r="C154" s="2">
        <v>3695</v>
      </c>
      <c r="D154" s="2">
        <v>-3151</v>
      </c>
      <c r="E154" s="8">
        <v>0.1472</v>
      </c>
      <c r="F154" s="8">
        <f t="shared" si="10"/>
        <v>0.14722598105548038</v>
      </c>
      <c r="G154" s="2">
        <f t="shared" si="11"/>
        <v>0.14250513451191724</v>
      </c>
      <c r="H154" s="10">
        <v>0.99399999999999999</v>
      </c>
      <c r="I154" s="11">
        <f t="shared" si="12"/>
        <v>0.99399427332618029</v>
      </c>
      <c r="J154" s="9">
        <v>1.4921</v>
      </c>
      <c r="K154" s="9">
        <f t="shared" si="13"/>
        <v>1.4920860429076035</v>
      </c>
      <c r="L154" s="2">
        <f t="shared" si="14"/>
        <v>3.1639238005093219E-3</v>
      </c>
      <c r="M154" s="2">
        <v>3.3128000000000002</v>
      </c>
    </row>
    <row r="155" spans="1:13" x14ac:dyDescent="0.15">
      <c r="A155" s="1">
        <v>41365</v>
      </c>
      <c r="B155" s="2">
        <v>532</v>
      </c>
      <c r="C155" s="2">
        <v>3635</v>
      </c>
      <c r="D155" s="2">
        <v>-3103</v>
      </c>
      <c r="E155" s="8">
        <v>0.1464</v>
      </c>
      <c r="F155" s="8">
        <f t="shared" si="10"/>
        <v>0.14635488308115543</v>
      </c>
      <c r="G155" s="2">
        <f t="shared" si="11"/>
        <v>0.14243685827328281</v>
      </c>
      <c r="H155" s="10">
        <v>0.99390000000000001</v>
      </c>
      <c r="I155" s="11">
        <f t="shared" si="12"/>
        <v>0.99393631280049954</v>
      </c>
      <c r="J155" s="9">
        <v>1.2573000000000001</v>
      </c>
      <c r="K155" s="9">
        <f t="shared" si="13"/>
        <v>1.2573065902753739</v>
      </c>
      <c r="L155" s="2">
        <f t="shared" si="14"/>
        <v>3.1162047810586123E-3</v>
      </c>
      <c r="M155" s="2">
        <v>2.7507000000000001</v>
      </c>
    </row>
    <row r="156" spans="1:13" x14ac:dyDescent="0.15">
      <c r="A156" s="1">
        <v>41362</v>
      </c>
      <c r="B156" s="2">
        <v>558</v>
      </c>
      <c r="C156" s="2">
        <v>3775</v>
      </c>
      <c r="D156" s="2">
        <v>-3217</v>
      </c>
      <c r="E156" s="8">
        <v>0.14779999999999999</v>
      </c>
      <c r="F156" s="8">
        <f t="shared" si="10"/>
        <v>0.14781456953642383</v>
      </c>
      <c r="G156" s="2">
        <f t="shared" si="11"/>
        <v>0.1423793992261401</v>
      </c>
      <c r="H156" s="10">
        <v>0.99380000000000002</v>
      </c>
      <c r="I156" s="11">
        <f t="shared" si="12"/>
        <v>0.993806393785724</v>
      </c>
      <c r="J156" s="9">
        <v>1.7629999999999999</v>
      </c>
      <c r="K156" s="9">
        <f t="shared" si="13"/>
        <v>1.7629572998904779</v>
      </c>
      <c r="L156" s="2">
        <f t="shared" si="14"/>
        <v>3.082984659141425E-3</v>
      </c>
      <c r="M156" s="2">
        <v>3.8174000000000001</v>
      </c>
    </row>
    <row r="157" spans="1:13" x14ac:dyDescent="0.15">
      <c r="A157" s="1">
        <v>41361</v>
      </c>
      <c r="B157" s="2">
        <v>564</v>
      </c>
      <c r="C157" s="2">
        <v>3840</v>
      </c>
      <c r="D157" s="2">
        <v>-3276</v>
      </c>
      <c r="E157" s="8">
        <v>0.1469</v>
      </c>
      <c r="F157" s="8">
        <f t="shared" si="10"/>
        <v>0.14687500000000001</v>
      </c>
      <c r="G157" s="2">
        <f t="shared" si="11"/>
        <v>0.1422939078314161</v>
      </c>
      <c r="H157" s="10">
        <v>0.99370000000000003</v>
      </c>
      <c r="I157" s="11">
        <f t="shared" si="12"/>
        <v>0.99372633972443192</v>
      </c>
      <c r="J157" s="9">
        <v>1.5173000000000001</v>
      </c>
      <c r="K157" s="9">
        <f t="shared" si="13"/>
        <v>1.5172570597722734</v>
      </c>
      <c r="L157" s="2">
        <f t="shared" si="14"/>
        <v>3.019324997750537E-3</v>
      </c>
      <c r="M157" s="2">
        <v>3.2195</v>
      </c>
    </row>
    <row r="158" spans="1:13" x14ac:dyDescent="0.15">
      <c r="A158" s="1">
        <v>41360</v>
      </c>
      <c r="B158" s="2">
        <v>564</v>
      </c>
      <c r="C158" s="2">
        <v>3880</v>
      </c>
      <c r="D158" s="2">
        <v>-3316</v>
      </c>
      <c r="E158" s="8">
        <v>0.1454</v>
      </c>
      <c r="F158" s="8">
        <f t="shared" si="10"/>
        <v>0.14536082474226805</v>
      </c>
      <c r="G158" s="2">
        <f t="shared" si="11"/>
        <v>0.14223532387151638</v>
      </c>
      <c r="H158" s="10">
        <v>0.99370000000000003</v>
      </c>
      <c r="I158" s="11">
        <f t="shared" si="12"/>
        <v>0.99371601770699491</v>
      </c>
      <c r="J158" s="9">
        <v>1.0516000000000001</v>
      </c>
      <c r="K158" s="9">
        <f t="shared" si="13"/>
        <v>1.0516039910783903</v>
      </c>
      <c r="L158" s="2">
        <f t="shared" si="14"/>
        <v>2.9721272430190716E-3</v>
      </c>
      <c r="M158" s="2">
        <v>2.1974</v>
      </c>
    </row>
    <row r="159" spans="1:13" x14ac:dyDescent="0.15">
      <c r="A159" s="1">
        <v>41359</v>
      </c>
      <c r="B159" s="2">
        <v>562</v>
      </c>
      <c r="C159" s="2">
        <v>3900</v>
      </c>
      <c r="D159" s="2">
        <v>-3338</v>
      </c>
      <c r="E159" s="8">
        <v>0.14410000000000001</v>
      </c>
      <c r="F159" s="8">
        <f t="shared" si="10"/>
        <v>0.14410256410256411</v>
      </c>
      <c r="G159" s="2">
        <f t="shared" si="11"/>
        <v>0.1421911760249151</v>
      </c>
      <c r="H159" s="10">
        <v>0.99360000000000004</v>
      </c>
      <c r="I159" s="11">
        <f t="shared" si="12"/>
        <v>0.99359647843412358</v>
      </c>
      <c r="J159" s="9">
        <v>0.64800000000000002</v>
      </c>
      <c r="K159" s="9">
        <f t="shared" si="13"/>
        <v>0.64795420430358674</v>
      </c>
      <c r="L159" s="2">
        <f t="shared" si="14"/>
        <v>2.9498814344500607E-3</v>
      </c>
      <c r="M159" s="2">
        <v>1.3442000000000001</v>
      </c>
    </row>
    <row r="160" spans="1:13" x14ac:dyDescent="0.15">
      <c r="A160" s="1">
        <v>41358</v>
      </c>
      <c r="B160" s="2">
        <v>572</v>
      </c>
      <c r="C160" s="2">
        <v>3930</v>
      </c>
      <c r="D160" s="2">
        <v>-3358</v>
      </c>
      <c r="E160" s="8">
        <v>0.14549999999999999</v>
      </c>
      <c r="F160" s="8">
        <f t="shared" si="10"/>
        <v>0.1455470737913486</v>
      </c>
      <c r="G160" s="2">
        <f t="shared" si="11"/>
        <v>0.14219209889209564</v>
      </c>
      <c r="H160" s="10">
        <v>0.99329999999999996</v>
      </c>
      <c r="I160" s="11">
        <f t="shared" si="12"/>
        <v>0.99333736778267512</v>
      </c>
      <c r="J160" s="9">
        <v>1.1371</v>
      </c>
      <c r="K160" s="9">
        <f t="shared" si="13"/>
        <v>1.137090742638754</v>
      </c>
      <c r="L160" s="2">
        <f t="shared" si="14"/>
        <v>2.950490029905039E-3</v>
      </c>
      <c r="M160" s="2">
        <v>2.3595000000000002</v>
      </c>
    </row>
    <row r="161" spans="1:13" x14ac:dyDescent="0.15">
      <c r="A161" s="1">
        <v>41355</v>
      </c>
      <c r="B161" s="2">
        <v>563</v>
      </c>
      <c r="C161" s="2">
        <v>3930</v>
      </c>
      <c r="D161" s="2">
        <v>-3367</v>
      </c>
      <c r="E161" s="8">
        <v>0.14330000000000001</v>
      </c>
      <c r="F161" s="8">
        <f t="shared" si="10"/>
        <v>0.14325699745547074</v>
      </c>
      <c r="G161" s="2">
        <f t="shared" si="11"/>
        <v>0.14217019552137972</v>
      </c>
      <c r="H161" s="10">
        <v>0.99309999999999998</v>
      </c>
      <c r="I161" s="11">
        <f t="shared" si="12"/>
        <v>0.99306478841597978</v>
      </c>
      <c r="J161" s="9">
        <v>0.37069999999999997</v>
      </c>
      <c r="K161" s="9">
        <f t="shared" si="13"/>
        <v>0.37072739065729826</v>
      </c>
      <c r="L161" s="2">
        <f t="shared" si="14"/>
        <v>2.9315393506914324E-3</v>
      </c>
      <c r="M161" s="2">
        <v>0.76439999999999997</v>
      </c>
    </row>
    <row r="162" spans="1:13" x14ac:dyDescent="0.15">
      <c r="A162" s="1">
        <v>41354</v>
      </c>
      <c r="B162" s="2">
        <v>577</v>
      </c>
      <c r="C162" s="2">
        <v>4000</v>
      </c>
      <c r="D162" s="2">
        <v>-3423</v>
      </c>
      <c r="E162" s="8">
        <v>0.14419999999999999</v>
      </c>
      <c r="F162" s="8">
        <f t="shared" si="10"/>
        <v>0.14424999999999999</v>
      </c>
      <c r="G162" s="2">
        <f t="shared" si="11"/>
        <v>0.14218664943254658</v>
      </c>
      <c r="H162" s="10">
        <v>0.99280000000000002</v>
      </c>
      <c r="I162" s="11">
        <f t="shared" si="12"/>
        <v>0.9928379493044418</v>
      </c>
      <c r="J162" s="9">
        <v>0.7016</v>
      </c>
      <c r="K162" s="9">
        <f t="shared" si="13"/>
        <v>0.70157153999709854</v>
      </c>
      <c r="L162" s="2">
        <f t="shared" si="14"/>
        <v>2.9410408630058489E-3</v>
      </c>
      <c r="M162" s="2">
        <v>1.4512</v>
      </c>
    </row>
    <row r="163" spans="1:13" x14ac:dyDescent="0.15">
      <c r="A163" s="1">
        <v>41352</v>
      </c>
      <c r="B163" s="2">
        <v>568</v>
      </c>
      <c r="C163" s="2">
        <v>4000</v>
      </c>
      <c r="D163" s="2">
        <v>-3432</v>
      </c>
      <c r="E163" s="8">
        <v>0.14199999999999999</v>
      </c>
      <c r="F163" s="8">
        <f t="shared" si="10"/>
        <v>0.14199999999999999</v>
      </c>
      <c r="G163" s="2">
        <f t="shared" si="11"/>
        <v>0.14220561388386035</v>
      </c>
      <c r="H163" s="10">
        <v>0.99260000000000004</v>
      </c>
      <c r="I163" s="11">
        <f t="shared" si="12"/>
        <v>0.99264267016186314</v>
      </c>
      <c r="J163" s="9">
        <v>-6.9500000000000006E-2</v>
      </c>
      <c r="K163" s="9">
        <f t="shared" si="13"/>
        <v>-6.9491930898123361E-2</v>
      </c>
      <c r="L163" s="2">
        <f t="shared" si="14"/>
        <v>2.9588166741517292E-3</v>
      </c>
      <c r="M163" s="2">
        <v>-0.14460000000000001</v>
      </c>
    </row>
    <row r="164" spans="1:13" x14ac:dyDescent="0.15">
      <c r="A164" s="1">
        <v>41351</v>
      </c>
      <c r="B164" s="2">
        <v>558</v>
      </c>
      <c r="C164" s="2">
        <v>3935</v>
      </c>
      <c r="D164" s="2">
        <v>-3377</v>
      </c>
      <c r="E164" s="8">
        <v>0.14180000000000001</v>
      </c>
      <c r="F164" s="8">
        <f t="shared" si="10"/>
        <v>0.14180432020330369</v>
      </c>
      <c r="G164" s="2">
        <f t="shared" si="11"/>
        <v>0.14225845032278375</v>
      </c>
      <c r="H164" s="10">
        <v>0.99229999999999996</v>
      </c>
      <c r="I164" s="11">
        <f t="shared" si="12"/>
        <v>0.9922993613832739</v>
      </c>
      <c r="J164" s="9">
        <v>-0.15190000000000001</v>
      </c>
      <c r="K164" s="9">
        <f t="shared" si="13"/>
        <v>-0.15188847672196318</v>
      </c>
      <c r="L164" s="2">
        <f t="shared" si="14"/>
        <v>2.9898918553996809E-3</v>
      </c>
      <c r="M164" s="2">
        <v>-0.31919999999999998</v>
      </c>
    </row>
    <row r="165" spans="1:13" x14ac:dyDescent="0.15">
      <c r="A165" s="1">
        <v>41348</v>
      </c>
      <c r="B165" s="2">
        <v>576</v>
      </c>
      <c r="C165" s="2">
        <v>4045</v>
      </c>
      <c r="D165" s="2">
        <v>-3469</v>
      </c>
      <c r="E165" s="8">
        <v>0.1424</v>
      </c>
      <c r="F165" s="8">
        <f t="shared" si="10"/>
        <v>0.14239802224969098</v>
      </c>
      <c r="G165" s="2">
        <f t="shared" si="11"/>
        <v>0.14228801590847884</v>
      </c>
      <c r="H165" s="10">
        <v>0.9919</v>
      </c>
      <c r="I165" s="11">
        <f t="shared" si="12"/>
        <v>0.99193933178266236</v>
      </c>
      <c r="J165" s="9">
        <v>3.6700000000000003E-2</v>
      </c>
      <c r="K165" s="9">
        <f t="shared" si="13"/>
        <v>3.6715141681963694E-2</v>
      </c>
      <c r="L165" s="2">
        <f t="shared" si="14"/>
        <v>2.9962118126913915E-3</v>
      </c>
      <c r="M165" s="2">
        <v>7.7299999999999994E-2</v>
      </c>
    </row>
    <row r="166" spans="1:13" x14ac:dyDescent="0.15">
      <c r="A166" s="1">
        <v>41347</v>
      </c>
      <c r="B166" s="2">
        <v>580</v>
      </c>
      <c r="C166" s="2">
        <v>4095</v>
      </c>
      <c r="D166" s="2">
        <v>-3515</v>
      </c>
      <c r="E166" s="8">
        <v>0.1416</v>
      </c>
      <c r="F166" s="8">
        <f t="shared" si="10"/>
        <v>0.14163614163614163</v>
      </c>
      <c r="G166" s="2">
        <f t="shared" si="11"/>
        <v>0.14230975031907625</v>
      </c>
      <c r="H166" s="10">
        <v>0.99150000000000005</v>
      </c>
      <c r="I166" s="11">
        <f t="shared" si="12"/>
        <v>0.99148236325502892</v>
      </c>
      <c r="J166" s="9">
        <v>-0.2243</v>
      </c>
      <c r="K166" s="9">
        <f t="shared" si="13"/>
        <v>-0.2243241728730325</v>
      </c>
      <c r="L166" s="2">
        <f t="shared" si="14"/>
        <v>3.0028359151284168E-3</v>
      </c>
      <c r="M166" s="2">
        <v>-0.4733</v>
      </c>
    </row>
    <row r="167" spans="1:13" x14ac:dyDescent="0.15">
      <c r="A167" s="1">
        <v>41346</v>
      </c>
      <c r="B167" s="2">
        <v>575</v>
      </c>
      <c r="C167" s="2">
        <v>4080</v>
      </c>
      <c r="D167" s="2">
        <v>-3505</v>
      </c>
      <c r="E167" s="8">
        <v>0.1409</v>
      </c>
      <c r="F167" s="8">
        <f t="shared" si="10"/>
        <v>0.14093137254901961</v>
      </c>
      <c r="G167" s="2">
        <f t="shared" si="11"/>
        <v>0.14234464606937466</v>
      </c>
      <c r="H167" s="10">
        <v>0.99099999999999999</v>
      </c>
      <c r="I167" s="11">
        <f t="shared" si="12"/>
        <v>0.99098012897020393</v>
      </c>
      <c r="J167" s="9">
        <v>-0.46949999999999997</v>
      </c>
      <c r="K167" s="9">
        <f t="shared" si="13"/>
        <v>-0.46952551221134509</v>
      </c>
      <c r="L167" s="2">
        <f t="shared" si="14"/>
        <v>3.0100036815867586E-3</v>
      </c>
      <c r="M167" s="2">
        <v>-0.9929</v>
      </c>
    </row>
    <row r="168" spans="1:13" x14ac:dyDescent="0.15">
      <c r="A168" s="1">
        <v>41345</v>
      </c>
      <c r="B168" s="2">
        <v>566</v>
      </c>
      <c r="C168" s="2">
        <v>4100</v>
      </c>
      <c r="D168" s="2">
        <v>-3534</v>
      </c>
      <c r="E168" s="8">
        <v>0.13800000000000001</v>
      </c>
      <c r="F168" s="8">
        <f t="shared" si="10"/>
        <v>0.13804878048780489</v>
      </c>
      <c r="G168" s="2">
        <f t="shared" si="11"/>
        <v>0.14239517755124378</v>
      </c>
      <c r="H168" s="10">
        <v>0.99050000000000005</v>
      </c>
      <c r="I168" s="11">
        <f t="shared" si="12"/>
        <v>0.99050709468481568</v>
      </c>
      <c r="J168" s="9">
        <v>-1.4402999999999999</v>
      </c>
      <c r="K168" s="9">
        <f t="shared" si="13"/>
        <v>-1.4403223484572822</v>
      </c>
      <c r="L168" s="2">
        <f t="shared" si="14"/>
        <v>3.0176557824672275E-3</v>
      </c>
      <c r="M168" s="2">
        <v>-3.0522999999999998</v>
      </c>
    </row>
    <row r="169" spans="1:13" x14ac:dyDescent="0.15">
      <c r="A169" s="1">
        <v>41344</v>
      </c>
      <c r="B169" s="2">
        <v>569</v>
      </c>
      <c r="C169" s="2">
        <v>4140</v>
      </c>
      <c r="D169" s="2">
        <v>-3571</v>
      </c>
      <c r="E169" s="8">
        <v>0.13739999999999999</v>
      </c>
      <c r="F169" s="8">
        <f t="shared" si="10"/>
        <v>0.13743961352657005</v>
      </c>
      <c r="G169" s="2">
        <f t="shared" si="11"/>
        <v>0.1424935249660905</v>
      </c>
      <c r="H169" s="10">
        <v>0.99009999999999998</v>
      </c>
      <c r="I169" s="11">
        <f t="shared" si="12"/>
        <v>0.99006039440548443</v>
      </c>
      <c r="J169" s="9">
        <v>-1.6877</v>
      </c>
      <c r="K169" s="9">
        <f t="shared" si="13"/>
        <v>-1.6877269749291353</v>
      </c>
      <c r="L169" s="2">
        <f t="shared" si="14"/>
        <v>2.9945077104267101E-3</v>
      </c>
      <c r="M169" s="2">
        <v>-3.5468000000000002</v>
      </c>
    </row>
    <row r="170" spans="1:13" x14ac:dyDescent="0.15">
      <c r="A170" s="1">
        <v>41341</v>
      </c>
      <c r="B170" s="2">
        <v>535</v>
      </c>
      <c r="C170" s="2">
        <v>3880</v>
      </c>
      <c r="D170" s="2">
        <v>-3345</v>
      </c>
      <c r="E170" s="8">
        <v>0.13789999999999999</v>
      </c>
      <c r="F170" s="8">
        <f t="shared" si="10"/>
        <v>0.13788659793814434</v>
      </c>
      <c r="G170" s="2">
        <f t="shared" si="11"/>
        <v>0.14260274435855178</v>
      </c>
      <c r="H170" s="10">
        <v>0.98960000000000004</v>
      </c>
      <c r="I170" s="11">
        <f t="shared" si="12"/>
        <v>0.98963009143416059</v>
      </c>
      <c r="J170" s="9">
        <v>-1.5947</v>
      </c>
      <c r="K170" s="9">
        <f t="shared" si="13"/>
        <v>-1.5947273504589536</v>
      </c>
      <c r="L170" s="2">
        <f t="shared" si="14"/>
        <v>2.9573371391982176E-3</v>
      </c>
      <c r="M170" s="2">
        <v>-3.3071999999999999</v>
      </c>
    </row>
    <row r="171" spans="1:13" x14ac:dyDescent="0.15">
      <c r="A171" s="1">
        <v>41340</v>
      </c>
      <c r="B171" s="2">
        <v>527</v>
      </c>
      <c r="C171" s="2">
        <v>3755</v>
      </c>
      <c r="D171" s="2">
        <v>-3228</v>
      </c>
      <c r="E171" s="8">
        <v>0.14030000000000001</v>
      </c>
      <c r="F171" s="8">
        <f t="shared" si="10"/>
        <v>0.1403462050599201</v>
      </c>
      <c r="G171" s="2">
        <f t="shared" si="11"/>
        <v>0.14273497710676389</v>
      </c>
      <c r="H171" s="10">
        <v>0.98929999999999996</v>
      </c>
      <c r="I171" s="11">
        <f t="shared" si="12"/>
        <v>0.98931693443095881</v>
      </c>
      <c r="J171" s="9">
        <v>-0.80559999999999998</v>
      </c>
      <c r="K171" s="9">
        <f t="shared" si="13"/>
        <v>-0.8055977141503291</v>
      </c>
      <c r="L171" s="2">
        <f t="shared" si="14"/>
        <v>2.9652170120210044E-3</v>
      </c>
      <c r="M171" s="2">
        <v>-1.6736</v>
      </c>
    </row>
    <row r="172" spans="1:13" x14ac:dyDescent="0.15">
      <c r="A172" s="1">
        <v>41339</v>
      </c>
      <c r="B172" s="2">
        <v>535</v>
      </c>
      <c r="C172" s="2">
        <v>3850</v>
      </c>
      <c r="D172" s="2">
        <v>-3315</v>
      </c>
      <c r="E172" s="8">
        <v>0.13900000000000001</v>
      </c>
      <c r="F172" s="8">
        <f t="shared" si="10"/>
        <v>0.13896103896103895</v>
      </c>
      <c r="G172" s="2">
        <f t="shared" si="11"/>
        <v>0.14283192156228439</v>
      </c>
      <c r="H172" s="10">
        <v>0.9889</v>
      </c>
      <c r="I172" s="11">
        <f t="shared" si="12"/>
        <v>0.98887069070878497</v>
      </c>
      <c r="J172" s="9">
        <v>-1.2885</v>
      </c>
      <c r="K172" s="9">
        <f t="shared" si="13"/>
        <v>-1.2885183890818195</v>
      </c>
      <c r="L172" s="2">
        <f t="shared" si="14"/>
        <v>3.0041345424676263E-3</v>
      </c>
      <c r="M172" s="2">
        <v>-2.7101000000000002</v>
      </c>
    </row>
    <row r="173" spans="1:13" x14ac:dyDescent="0.15">
      <c r="A173" s="1">
        <v>41338</v>
      </c>
      <c r="B173" s="2">
        <v>527</v>
      </c>
      <c r="C173" s="2">
        <v>3815</v>
      </c>
      <c r="D173" s="2">
        <v>-3288</v>
      </c>
      <c r="E173" s="8">
        <v>0.1381</v>
      </c>
      <c r="F173" s="8">
        <f t="shared" si="10"/>
        <v>0.13813892529488861</v>
      </c>
      <c r="G173" s="2">
        <f t="shared" ref="G173:G204" si="15">AVERAGE(F173:F247)</f>
        <v>0.14295544730585188</v>
      </c>
      <c r="H173" s="10">
        <v>0.98850000000000005</v>
      </c>
      <c r="I173" s="11">
        <f t="shared" si="12"/>
        <v>0.98848643761490396</v>
      </c>
      <c r="J173" s="9">
        <v>-1.5882000000000001</v>
      </c>
      <c r="K173" s="9">
        <f t="shared" si="13"/>
        <v>-1.5881627737744866</v>
      </c>
      <c r="L173" s="2">
        <f t="shared" ref="L173:L204" si="16">STDEVP(F173:F247)</f>
        <v>3.0327634487465984E-3</v>
      </c>
      <c r="M173" s="2">
        <v>-3.3692000000000002</v>
      </c>
    </row>
    <row r="174" spans="1:13" x14ac:dyDescent="0.15">
      <c r="A174" s="1">
        <v>41337</v>
      </c>
      <c r="B174" s="2">
        <v>531</v>
      </c>
      <c r="C174" s="2">
        <v>3835</v>
      </c>
      <c r="D174" s="2">
        <v>-3304</v>
      </c>
      <c r="E174" s="8">
        <v>0.13850000000000001</v>
      </c>
      <c r="F174" s="8">
        <f t="shared" si="10"/>
        <v>0.13846153846153847</v>
      </c>
      <c r="G174" s="2">
        <f t="shared" si="15"/>
        <v>0.14307664983486737</v>
      </c>
      <c r="H174" s="10">
        <v>0.98819999999999997</v>
      </c>
      <c r="I174" s="11">
        <f t="shared" si="12"/>
        <v>0.98821828305514547</v>
      </c>
      <c r="J174" s="9">
        <v>-1.5285</v>
      </c>
      <c r="K174" s="9">
        <f t="shared" si="13"/>
        <v>-1.5284533532963214</v>
      </c>
      <c r="L174" s="2">
        <f t="shared" si="16"/>
        <v>3.0194649796644259E-3</v>
      </c>
      <c r="M174" s="2">
        <v>-3.2256</v>
      </c>
    </row>
    <row r="175" spans="1:13" x14ac:dyDescent="0.15">
      <c r="A175" s="1">
        <v>41334</v>
      </c>
      <c r="B175" s="2">
        <v>523</v>
      </c>
      <c r="C175" s="2">
        <v>3770</v>
      </c>
      <c r="D175" s="2">
        <v>-3247</v>
      </c>
      <c r="E175" s="8">
        <v>0.13869999999999999</v>
      </c>
      <c r="F175" s="8">
        <f t="shared" si="10"/>
        <v>0.13872679045092839</v>
      </c>
      <c r="G175" s="2">
        <f t="shared" si="15"/>
        <v>0.1431954658847179</v>
      </c>
      <c r="H175" s="10">
        <v>0.9879</v>
      </c>
      <c r="I175" s="11">
        <f t="shared" si="12"/>
        <v>0.987875703645134</v>
      </c>
      <c r="J175" s="9">
        <v>-1.4842</v>
      </c>
      <c r="K175" s="9">
        <f t="shared" si="13"/>
        <v>-1.4841964501857425</v>
      </c>
      <c r="L175" s="2">
        <f t="shared" si="16"/>
        <v>3.0108382439738815E-3</v>
      </c>
      <c r="M175" s="2">
        <v>-3.1206999999999998</v>
      </c>
    </row>
    <row r="176" spans="1:13" x14ac:dyDescent="0.15">
      <c r="A176" s="1">
        <v>41333</v>
      </c>
      <c r="B176" s="2">
        <v>513</v>
      </c>
      <c r="C176" s="2">
        <v>3710</v>
      </c>
      <c r="D176" s="2">
        <v>-3197</v>
      </c>
      <c r="E176" s="8">
        <v>0.13830000000000001</v>
      </c>
      <c r="F176" s="8">
        <f t="shared" si="10"/>
        <v>0.13827493261455526</v>
      </c>
      <c r="G176" s="2">
        <f t="shared" si="15"/>
        <v>0.14330045730005414</v>
      </c>
      <c r="H176" s="10">
        <v>0.98750000000000004</v>
      </c>
      <c r="I176" s="11">
        <f t="shared" si="12"/>
        <v>0.98752021275650914</v>
      </c>
      <c r="J176" s="9">
        <v>-1.6806000000000001</v>
      </c>
      <c r="K176" s="9">
        <f t="shared" si="13"/>
        <v>-1.6805501967331342</v>
      </c>
      <c r="L176" s="2">
        <f t="shared" si="16"/>
        <v>2.9904043897457707E-3</v>
      </c>
      <c r="M176" s="2">
        <v>-3.5070000000000001</v>
      </c>
    </row>
    <row r="177" spans="1:13" x14ac:dyDescent="0.15">
      <c r="A177" s="1">
        <v>41332</v>
      </c>
      <c r="B177" s="2">
        <v>505</v>
      </c>
      <c r="C177" s="2">
        <v>3580</v>
      </c>
      <c r="D177" s="2">
        <v>-3075</v>
      </c>
      <c r="E177" s="8">
        <v>0.1411</v>
      </c>
      <c r="F177" s="8">
        <f t="shared" si="10"/>
        <v>0.14106145251396648</v>
      </c>
      <c r="G177" s="2">
        <f t="shared" si="15"/>
        <v>0.14340708866854293</v>
      </c>
      <c r="H177" s="10">
        <v>0.98719999999999997</v>
      </c>
      <c r="I177" s="11">
        <f t="shared" si="12"/>
        <v>0.98724322195534753</v>
      </c>
      <c r="J177" s="9">
        <v>-0.79469999999999996</v>
      </c>
      <c r="K177" s="9">
        <f t="shared" si="13"/>
        <v>-0.79468997393532559</v>
      </c>
      <c r="L177" s="2">
        <f t="shared" si="16"/>
        <v>2.9516367785046983E-3</v>
      </c>
      <c r="M177" s="2">
        <v>-1.6355999999999999</v>
      </c>
    </row>
    <row r="178" spans="1:13" x14ac:dyDescent="0.15">
      <c r="A178" s="1">
        <v>41331</v>
      </c>
      <c r="B178" s="2">
        <v>519</v>
      </c>
      <c r="C178" s="2">
        <v>3690</v>
      </c>
      <c r="D178" s="2">
        <v>-3171</v>
      </c>
      <c r="E178" s="8">
        <v>0.14069999999999999</v>
      </c>
      <c r="F178" s="8">
        <f t="shared" si="10"/>
        <v>0.14065040650406505</v>
      </c>
      <c r="G178" s="2">
        <f t="shared" si="15"/>
        <v>0.14347643765185841</v>
      </c>
      <c r="H178" s="10">
        <v>0.9869</v>
      </c>
      <c r="I178" s="11">
        <f t="shared" si="12"/>
        <v>0.98685191854169207</v>
      </c>
      <c r="J178" s="9">
        <v>-0.95579999999999998</v>
      </c>
      <c r="K178" s="9">
        <f t="shared" si="13"/>
        <v>-0.95577104530626389</v>
      </c>
      <c r="L178" s="2">
        <f t="shared" si="16"/>
        <v>2.9568076598175288E-3</v>
      </c>
      <c r="M178" s="2">
        <v>-1.9697</v>
      </c>
    </row>
    <row r="179" spans="1:13" x14ac:dyDescent="0.15">
      <c r="A179" s="1">
        <v>41330</v>
      </c>
      <c r="B179" s="2">
        <v>527</v>
      </c>
      <c r="C179" s="2">
        <v>3755</v>
      </c>
      <c r="D179" s="2">
        <v>-3228</v>
      </c>
      <c r="E179" s="8">
        <v>0.14030000000000001</v>
      </c>
      <c r="F179" s="8">
        <f t="shared" si="10"/>
        <v>0.1403462050599201</v>
      </c>
      <c r="G179" s="2">
        <f t="shared" si="15"/>
        <v>0.14356140006205748</v>
      </c>
      <c r="H179" s="10">
        <v>0.98640000000000005</v>
      </c>
      <c r="I179" s="11">
        <f t="shared" si="12"/>
        <v>0.98637044932263818</v>
      </c>
      <c r="J179" s="9">
        <v>-1.0840000000000001</v>
      </c>
      <c r="K179" s="9">
        <f t="shared" si="13"/>
        <v>-1.0840467749799494</v>
      </c>
      <c r="L179" s="2">
        <f t="shared" si="16"/>
        <v>2.9659190694948066E-3</v>
      </c>
      <c r="M179" s="2">
        <v>-2.2395999999999998</v>
      </c>
    </row>
    <row r="180" spans="1:13" x14ac:dyDescent="0.15">
      <c r="A180" s="1">
        <v>41327</v>
      </c>
      <c r="B180" s="2">
        <v>513</v>
      </c>
      <c r="C180" s="2">
        <v>3695</v>
      </c>
      <c r="D180" s="2">
        <v>-3182</v>
      </c>
      <c r="E180" s="8">
        <v>0.13880000000000001</v>
      </c>
      <c r="F180" s="8">
        <f t="shared" si="10"/>
        <v>0.13883626522327469</v>
      </c>
      <c r="G180" s="2">
        <f t="shared" si="15"/>
        <v>0.14365956631865076</v>
      </c>
      <c r="H180" s="10">
        <v>0.98580000000000001</v>
      </c>
      <c r="I180" s="11">
        <f t="shared" si="12"/>
        <v>0.98583109544209802</v>
      </c>
      <c r="J180" s="9">
        <v>-1.6187</v>
      </c>
      <c r="K180" s="9">
        <f t="shared" si="13"/>
        <v>-1.6187271230572309</v>
      </c>
      <c r="L180" s="2">
        <f t="shared" si="16"/>
        <v>2.9796875746830494E-3</v>
      </c>
      <c r="M180" s="2">
        <v>-3.3574999999999999</v>
      </c>
    </row>
    <row r="181" spans="1:13" x14ac:dyDescent="0.15">
      <c r="A181" s="1">
        <v>41326</v>
      </c>
      <c r="B181" s="2">
        <v>520</v>
      </c>
      <c r="C181" s="2">
        <v>3720</v>
      </c>
      <c r="D181" s="2">
        <v>-3200</v>
      </c>
      <c r="E181" s="8">
        <v>0.13980000000000001</v>
      </c>
      <c r="F181" s="8">
        <f t="shared" si="10"/>
        <v>0.13978494623655913</v>
      </c>
      <c r="G181" s="2">
        <f t="shared" si="15"/>
        <v>0.14379434909043587</v>
      </c>
      <c r="H181" s="10">
        <v>0.98550000000000004</v>
      </c>
      <c r="I181" s="11">
        <f t="shared" si="12"/>
        <v>0.98545381366863194</v>
      </c>
      <c r="J181" s="9">
        <v>-1.3422000000000001</v>
      </c>
      <c r="K181" s="9">
        <f t="shared" si="13"/>
        <v>-1.3422475863087</v>
      </c>
      <c r="L181" s="2">
        <f t="shared" si="16"/>
        <v>2.9870814406922916E-3</v>
      </c>
      <c r="M181" s="2">
        <v>-2.7883</v>
      </c>
    </row>
    <row r="182" spans="1:13" x14ac:dyDescent="0.15">
      <c r="A182" s="1">
        <v>41325</v>
      </c>
      <c r="B182" s="2">
        <v>533</v>
      </c>
      <c r="C182" s="2">
        <v>3825</v>
      </c>
      <c r="D182" s="2">
        <v>-3292</v>
      </c>
      <c r="E182" s="8">
        <v>0.13930000000000001</v>
      </c>
      <c r="F182" s="8">
        <f t="shared" si="10"/>
        <v>0.13934640522875816</v>
      </c>
      <c r="G182" s="2">
        <f t="shared" si="15"/>
        <v>0.14392504016540847</v>
      </c>
      <c r="H182" s="10">
        <v>0.98499999999999999</v>
      </c>
      <c r="I182" s="11">
        <f t="shared" si="12"/>
        <v>0.98503774396958821</v>
      </c>
      <c r="J182" s="9">
        <v>-1.5145999999999999</v>
      </c>
      <c r="K182" s="9">
        <f t="shared" si="13"/>
        <v>-1.5145937628698254</v>
      </c>
      <c r="L182" s="2">
        <f t="shared" si="16"/>
        <v>3.0230118787593543E-3</v>
      </c>
      <c r="M182" s="2">
        <v>-3.1812999999999998</v>
      </c>
    </row>
    <row r="183" spans="1:13" x14ac:dyDescent="0.15">
      <c r="A183" s="1">
        <v>41324</v>
      </c>
      <c r="B183" s="2">
        <v>534</v>
      </c>
      <c r="C183" s="2">
        <v>3810</v>
      </c>
      <c r="D183" s="2">
        <v>-3276</v>
      </c>
      <c r="E183" s="8">
        <v>0.14019999999999999</v>
      </c>
      <c r="F183" s="8">
        <f t="shared" si="10"/>
        <v>0.14015748031496064</v>
      </c>
      <c r="G183" s="2">
        <f t="shared" si="15"/>
        <v>0.14407819920680279</v>
      </c>
      <c r="H183" s="10">
        <v>0.98450000000000004</v>
      </c>
      <c r="I183" s="11">
        <f t="shared" si="12"/>
        <v>0.98454714545571043</v>
      </c>
      <c r="J183" s="9">
        <v>-1.2739</v>
      </c>
      <c r="K183" s="9">
        <f t="shared" si="13"/>
        <v>-1.273931205497626</v>
      </c>
      <c r="L183" s="2">
        <f t="shared" si="16"/>
        <v>3.077653545907626E-3</v>
      </c>
      <c r="M183" s="2">
        <v>-2.7212000000000001</v>
      </c>
    </row>
    <row r="184" spans="1:13" x14ac:dyDescent="0.15">
      <c r="A184" s="1">
        <v>41323</v>
      </c>
      <c r="B184" s="2">
        <v>533</v>
      </c>
      <c r="C184" s="2">
        <v>3820</v>
      </c>
      <c r="D184" s="2">
        <v>-3287</v>
      </c>
      <c r="E184" s="8">
        <v>0.13950000000000001</v>
      </c>
      <c r="F184" s="8">
        <f t="shared" si="10"/>
        <v>0.13952879581151834</v>
      </c>
      <c r="G184" s="2">
        <f t="shared" si="15"/>
        <v>0.14421025281080341</v>
      </c>
      <c r="H184" s="10">
        <v>0.9839</v>
      </c>
      <c r="I184" s="11">
        <f t="shared" si="12"/>
        <v>0.98388216026098763</v>
      </c>
      <c r="J184" s="9">
        <v>-1.5009999999999999</v>
      </c>
      <c r="K184" s="9">
        <f t="shared" si="13"/>
        <v>-1.5010465331739173</v>
      </c>
      <c r="L184" s="2">
        <f t="shared" si="16"/>
        <v>3.1187953843018266E-3</v>
      </c>
      <c r="M184" s="2">
        <v>-3.2463000000000002</v>
      </c>
    </row>
    <row r="185" spans="1:13" x14ac:dyDescent="0.15">
      <c r="A185" s="1">
        <v>41320</v>
      </c>
      <c r="B185" s="2">
        <v>508</v>
      </c>
      <c r="C185" s="2">
        <v>3640</v>
      </c>
      <c r="D185" s="2">
        <v>-3132</v>
      </c>
      <c r="E185" s="8">
        <v>0.1396</v>
      </c>
      <c r="F185" s="8">
        <f t="shared" si="10"/>
        <v>0.13956043956043956</v>
      </c>
      <c r="G185" s="2">
        <f t="shared" si="15"/>
        <v>0.14436255152449376</v>
      </c>
      <c r="H185" s="10">
        <v>0.98319999999999996</v>
      </c>
      <c r="I185" s="11">
        <f t="shared" si="12"/>
        <v>0.98324982036623432</v>
      </c>
      <c r="J185" s="9">
        <v>-1.5172000000000001</v>
      </c>
      <c r="K185" s="9">
        <f t="shared" si="13"/>
        <v>-1.5172456986573415</v>
      </c>
      <c r="L185" s="2">
        <f t="shared" si="16"/>
        <v>3.1650193296337802E-3</v>
      </c>
      <c r="M185" s="2">
        <v>-3.3264</v>
      </c>
    </row>
    <row r="186" spans="1:13" x14ac:dyDescent="0.15">
      <c r="A186" s="1">
        <v>41319</v>
      </c>
      <c r="B186" s="2">
        <v>523</v>
      </c>
      <c r="C186" s="2">
        <v>3760</v>
      </c>
      <c r="D186" s="2">
        <v>-3237</v>
      </c>
      <c r="E186" s="8">
        <v>0.1391</v>
      </c>
      <c r="F186" s="8">
        <f t="shared" si="10"/>
        <v>0.13909574468085106</v>
      </c>
      <c r="G186" s="2">
        <f t="shared" si="15"/>
        <v>0.14450990892899401</v>
      </c>
      <c r="H186" s="10">
        <v>0.98280000000000001</v>
      </c>
      <c r="I186" s="11">
        <f t="shared" si="12"/>
        <v>0.98284758648020853</v>
      </c>
      <c r="J186" s="9">
        <v>-1.6944999999999999</v>
      </c>
      <c r="K186" s="9">
        <f t="shared" si="13"/>
        <v>-1.6944977435442226</v>
      </c>
      <c r="L186" s="2">
        <f t="shared" si="16"/>
        <v>3.1951439704007208E-3</v>
      </c>
      <c r="M186" s="2">
        <v>-3.7465999999999999</v>
      </c>
    </row>
    <row r="187" spans="1:13" x14ac:dyDescent="0.15">
      <c r="A187" s="1">
        <v>41318</v>
      </c>
      <c r="B187" s="2">
        <v>533</v>
      </c>
      <c r="C187" s="2">
        <v>3805</v>
      </c>
      <c r="D187" s="2">
        <v>-3272</v>
      </c>
      <c r="E187" s="8">
        <v>0.1401</v>
      </c>
      <c r="F187" s="8">
        <f t="shared" si="10"/>
        <v>0.14007884362680684</v>
      </c>
      <c r="G187" s="2">
        <f t="shared" si="15"/>
        <v>0.1446647266093436</v>
      </c>
      <c r="H187" s="10">
        <v>0.98240000000000005</v>
      </c>
      <c r="I187" s="11">
        <f t="shared" si="12"/>
        <v>0.98237167138871662</v>
      </c>
      <c r="J187" s="9">
        <v>-1.4285000000000001</v>
      </c>
      <c r="K187" s="9">
        <f t="shared" si="13"/>
        <v>-1.4284785409984553</v>
      </c>
      <c r="L187" s="2">
        <f t="shared" si="16"/>
        <v>3.210326827402946E-3</v>
      </c>
      <c r="M187" s="2">
        <v>-3.17</v>
      </c>
    </row>
    <row r="188" spans="1:13" x14ac:dyDescent="0.15">
      <c r="A188" s="1">
        <v>41317</v>
      </c>
      <c r="B188" s="2">
        <v>543</v>
      </c>
      <c r="C188" s="2">
        <v>3875</v>
      </c>
      <c r="D188" s="2">
        <v>-3332</v>
      </c>
      <c r="E188" s="8">
        <v>0.1401</v>
      </c>
      <c r="F188" s="8">
        <f t="shared" si="10"/>
        <v>0.14012903225806453</v>
      </c>
      <c r="G188" s="2">
        <f t="shared" si="15"/>
        <v>0.14480968912059769</v>
      </c>
      <c r="H188" s="10">
        <v>0.98170000000000002</v>
      </c>
      <c r="I188" s="11">
        <f t="shared" si="12"/>
        <v>0.98171379266606562</v>
      </c>
      <c r="J188" s="9">
        <v>-1.4422999999999999</v>
      </c>
      <c r="K188" s="9">
        <f t="shared" si="13"/>
        <v>-1.4423077651753184</v>
      </c>
      <c r="L188" s="2">
        <f t="shared" si="16"/>
        <v>3.2452552607343194E-3</v>
      </c>
      <c r="M188" s="2">
        <v>-3.2323</v>
      </c>
    </row>
    <row r="189" spans="1:13" x14ac:dyDescent="0.15">
      <c r="A189" s="1">
        <v>41313</v>
      </c>
      <c r="B189" s="2">
        <v>531</v>
      </c>
      <c r="C189" s="2">
        <v>3745</v>
      </c>
      <c r="D189" s="2">
        <v>-3214</v>
      </c>
      <c r="E189" s="8">
        <v>0.14180000000000001</v>
      </c>
      <c r="F189" s="8">
        <f t="shared" si="10"/>
        <v>0.14178905206942591</v>
      </c>
      <c r="G189" s="2">
        <f t="shared" si="15"/>
        <v>0.14494858652402579</v>
      </c>
      <c r="H189" s="10">
        <v>0.98080000000000001</v>
      </c>
      <c r="I189" s="11">
        <f t="shared" si="12"/>
        <v>0.98083706697159057</v>
      </c>
      <c r="J189" s="9">
        <v>-0.96779999999999999</v>
      </c>
      <c r="K189" s="9">
        <f t="shared" si="13"/>
        <v>-0.96775086209485273</v>
      </c>
      <c r="L189" s="2">
        <f t="shared" si="16"/>
        <v>3.2648221544959986E-3</v>
      </c>
      <c r="M189" s="2">
        <v>-2.1798000000000002</v>
      </c>
    </row>
    <row r="190" spans="1:13" x14ac:dyDescent="0.15">
      <c r="A190" s="1">
        <v>41312</v>
      </c>
      <c r="B190" s="2">
        <v>538</v>
      </c>
      <c r="C190" s="2">
        <v>3790</v>
      </c>
      <c r="D190" s="2">
        <v>-3252</v>
      </c>
      <c r="E190" s="8">
        <v>0.14199999999999999</v>
      </c>
      <c r="F190" s="8">
        <f t="shared" si="10"/>
        <v>0.14195250659630607</v>
      </c>
      <c r="G190" s="2">
        <f t="shared" si="15"/>
        <v>0.14506939336119379</v>
      </c>
      <c r="H190" s="10">
        <v>0.97989999999999999</v>
      </c>
      <c r="I190" s="11">
        <f t="shared" si="12"/>
        <v>0.97994609703883861</v>
      </c>
      <c r="J190" s="9">
        <v>-0.94079999999999997</v>
      </c>
      <c r="K190" s="9">
        <f t="shared" si="13"/>
        <v>-0.94081841544745359</v>
      </c>
      <c r="L190" s="2">
        <f t="shared" si="16"/>
        <v>3.3129525461141505E-3</v>
      </c>
      <c r="M190" s="2">
        <v>-2.1484999999999999</v>
      </c>
    </row>
    <row r="191" spans="1:13" x14ac:dyDescent="0.15">
      <c r="A191" s="1">
        <v>41311</v>
      </c>
      <c r="B191" s="2">
        <v>533</v>
      </c>
      <c r="C191" s="2">
        <v>3830</v>
      </c>
      <c r="D191" s="2">
        <v>-3297</v>
      </c>
      <c r="E191" s="8">
        <v>0.13919999999999999</v>
      </c>
      <c r="F191" s="8">
        <f t="shared" si="10"/>
        <v>0.13916449086161881</v>
      </c>
      <c r="G191" s="2">
        <f t="shared" si="15"/>
        <v>0.14518308482527859</v>
      </c>
      <c r="H191" s="10">
        <v>0.97889999999999999</v>
      </c>
      <c r="I191" s="11">
        <f t="shared" si="12"/>
        <v>0.97885992735238203</v>
      </c>
      <c r="J191" s="9">
        <v>-1.7965</v>
      </c>
      <c r="K191" s="9">
        <f t="shared" si="13"/>
        <v>-1.7965205235257156</v>
      </c>
      <c r="L191" s="2">
        <f t="shared" si="16"/>
        <v>3.3501392746953657E-3</v>
      </c>
      <c r="M191" s="2">
        <v>-4.1455000000000002</v>
      </c>
    </row>
    <row r="192" spans="1:13" x14ac:dyDescent="0.15">
      <c r="A192" s="1">
        <v>41310</v>
      </c>
      <c r="B192" s="2">
        <v>520</v>
      </c>
      <c r="C192" s="2">
        <v>3760</v>
      </c>
      <c r="D192" s="2">
        <v>-3240</v>
      </c>
      <c r="E192" s="8">
        <v>0.13830000000000001</v>
      </c>
      <c r="F192" s="8">
        <f t="shared" si="10"/>
        <v>0.13829787234042554</v>
      </c>
      <c r="G192" s="2">
        <f t="shared" si="15"/>
        <v>0.14534365315550996</v>
      </c>
      <c r="H192" s="10">
        <v>0.97809999999999997</v>
      </c>
      <c r="I192" s="11">
        <f t="shared" si="12"/>
        <v>0.9780617149232772</v>
      </c>
      <c r="J192" s="9">
        <v>-2.1055000000000001</v>
      </c>
      <c r="K192" s="9">
        <f t="shared" si="13"/>
        <v>-2.1054684454068857</v>
      </c>
      <c r="L192" s="2">
        <f t="shared" si="16"/>
        <v>3.3464195725444877E-3</v>
      </c>
      <c r="M192" s="2">
        <v>-4.8476999999999997</v>
      </c>
    </row>
    <row r="193" spans="1:13" x14ac:dyDescent="0.15">
      <c r="A193" s="1">
        <v>41309</v>
      </c>
      <c r="B193" s="2">
        <v>530</v>
      </c>
      <c r="C193" s="2">
        <v>3860</v>
      </c>
      <c r="D193" s="2">
        <v>-3330</v>
      </c>
      <c r="E193" s="8">
        <v>0.13730000000000001</v>
      </c>
      <c r="F193" s="8">
        <f t="shared" si="10"/>
        <v>0.13730569948186527</v>
      </c>
      <c r="G193" s="2">
        <f t="shared" si="15"/>
        <v>0.14552091294680958</v>
      </c>
      <c r="H193" s="10">
        <v>0.97760000000000002</v>
      </c>
      <c r="I193" s="11">
        <f t="shared" si="12"/>
        <v>0.97759881811598015</v>
      </c>
      <c r="J193" s="9">
        <v>-2.4741</v>
      </c>
      <c r="K193" s="9">
        <f t="shared" si="13"/>
        <v>-2.4740788581116528</v>
      </c>
      <c r="L193" s="2">
        <f t="shared" si="16"/>
        <v>3.3205139917062251E-3</v>
      </c>
      <c r="M193" s="2">
        <v>-5.6454000000000004</v>
      </c>
    </row>
    <row r="194" spans="1:13" x14ac:dyDescent="0.15">
      <c r="A194" s="1">
        <v>41306</v>
      </c>
      <c r="B194" s="2">
        <v>515</v>
      </c>
      <c r="C194" s="2">
        <v>3655</v>
      </c>
      <c r="D194" s="2">
        <v>-3140</v>
      </c>
      <c r="E194" s="8">
        <v>0.1409</v>
      </c>
      <c r="F194" s="8">
        <f t="shared" si="10"/>
        <v>0.1409028727770178</v>
      </c>
      <c r="G194" s="2">
        <f t="shared" si="15"/>
        <v>0.14570435468421447</v>
      </c>
      <c r="H194" s="10">
        <v>0.97740000000000005</v>
      </c>
      <c r="I194" s="11">
        <f t="shared" si="12"/>
        <v>0.97739649644115123</v>
      </c>
      <c r="J194" s="9">
        <v>-1.4816</v>
      </c>
      <c r="K194" s="9">
        <f t="shared" si="13"/>
        <v>-1.4816318021913928</v>
      </c>
      <c r="L194" s="2">
        <f t="shared" si="16"/>
        <v>3.2406714678337029E-3</v>
      </c>
      <c r="M194" s="2">
        <v>-3.2953999999999999</v>
      </c>
    </row>
    <row r="195" spans="1:13" x14ac:dyDescent="0.15">
      <c r="A195" s="1">
        <v>41305</v>
      </c>
      <c r="B195" s="2">
        <v>521</v>
      </c>
      <c r="C195" s="2">
        <v>3670</v>
      </c>
      <c r="D195" s="2">
        <v>-3149</v>
      </c>
      <c r="E195" s="8">
        <v>0.14199999999999999</v>
      </c>
      <c r="F195" s="8">
        <f t="shared" si="10"/>
        <v>0.14196185286103541</v>
      </c>
      <c r="G195" s="2">
        <f t="shared" si="15"/>
        <v>0.14582593065218827</v>
      </c>
      <c r="H195" s="10">
        <v>0.97670000000000001</v>
      </c>
      <c r="I195" s="11">
        <f t="shared" si="12"/>
        <v>0.97671416104747866</v>
      </c>
      <c r="J195" s="9">
        <v>-1.1966000000000001</v>
      </c>
      <c r="K195" s="9">
        <f t="shared" si="13"/>
        <v>-1.1965764684137594</v>
      </c>
      <c r="L195" s="2">
        <f t="shared" si="16"/>
        <v>3.2292777713364782E-3</v>
      </c>
      <c r="M195" s="2">
        <v>-2.6497999999999999</v>
      </c>
    </row>
    <row r="196" spans="1:13" x14ac:dyDescent="0.15">
      <c r="A196" s="1">
        <v>41304</v>
      </c>
      <c r="B196" s="2">
        <v>503</v>
      </c>
      <c r="C196" s="2">
        <v>3490</v>
      </c>
      <c r="D196" s="2">
        <v>-2987</v>
      </c>
      <c r="E196" s="8">
        <v>0.14410000000000001</v>
      </c>
      <c r="F196" s="8">
        <f t="shared" ref="F196:F259" si="17">B196/C196</f>
        <v>0.14412607449856735</v>
      </c>
      <c r="G196" s="2">
        <f t="shared" si="15"/>
        <v>0.14592506044869227</v>
      </c>
      <c r="H196" s="10">
        <v>0.97570000000000001</v>
      </c>
      <c r="I196" s="11">
        <f t="shared" ref="I196:I227" si="18">CORREL(B196:B439,C196:C439)</f>
        <v>0.97570963154718615</v>
      </c>
      <c r="J196" s="9">
        <v>-0.55810000000000004</v>
      </c>
      <c r="K196" s="9">
        <f t="shared" ref="K196:K246" si="19">(F196-G196)/L196</f>
        <v>-0.55812847407235788</v>
      </c>
      <c r="L196" s="2">
        <f t="shared" si="16"/>
        <v>3.223247036652172E-3</v>
      </c>
      <c r="M196" s="2">
        <v>-1.2327999999999999</v>
      </c>
    </row>
    <row r="197" spans="1:13" x14ac:dyDescent="0.15">
      <c r="A197" s="1">
        <v>41303</v>
      </c>
      <c r="B197" s="2">
        <v>497</v>
      </c>
      <c r="C197" s="2">
        <v>3450</v>
      </c>
      <c r="D197" s="2">
        <v>-2953</v>
      </c>
      <c r="E197" s="8">
        <v>0.14410000000000001</v>
      </c>
      <c r="F197" s="8">
        <f t="shared" si="17"/>
        <v>0.14405797101449275</v>
      </c>
      <c r="G197" s="2">
        <f t="shared" si="15"/>
        <v>0.14601958602041032</v>
      </c>
      <c r="H197" s="10">
        <v>0.97470000000000001</v>
      </c>
      <c r="I197" s="11">
        <f t="shared" si="18"/>
        <v>0.9747292290768268</v>
      </c>
      <c r="J197" s="9">
        <v>-0.59940000000000004</v>
      </c>
      <c r="K197" s="9">
        <f t="shared" si="19"/>
        <v>-0.59939149870453601</v>
      </c>
      <c r="L197" s="2">
        <f t="shared" si="16"/>
        <v>3.2726773905822951E-3</v>
      </c>
      <c r="M197" s="2">
        <v>-1.3433999999999999</v>
      </c>
    </row>
    <row r="198" spans="1:13" x14ac:dyDescent="0.15">
      <c r="A198" s="1">
        <v>41302</v>
      </c>
      <c r="B198" s="2">
        <v>479</v>
      </c>
      <c r="C198" s="2">
        <v>3305</v>
      </c>
      <c r="D198" s="2">
        <v>-2826</v>
      </c>
      <c r="E198" s="8">
        <v>0.1449</v>
      </c>
      <c r="F198" s="8">
        <f t="shared" si="17"/>
        <v>0.14493192133131619</v>
      </c>
      <c r="G198" s="2">
        <f t="shared" si="15"/>
        <v>0.14611056652441826</v>
      </c>
      <c r="H198" s="10">
        <v>0.9738</v>
      </c>
      <c r="I198" s="11">
        <f t="shared" si="18"/>
        <v>0.97377423349212799</v>
      </c>
      <c r="J198" s="9">
        <v>-0.35589999999999999</v>
      </c>
      <c r="K198" s="9">
        <f t="shared" si="19"/>
        <v>-0.35592520554417184</v>
      </c>
      <c r="L198" s="2">
        <f t="shared" si="16"/>
        <v>3.3114968390621415E-3</v>
      </c>
      <c r="M198" s="2">
        <v>-0.80669999999999997</v>
      </c>
    </row>
    <row r="199" spans="1:13" x14ac:dyDescent="0.15">
      <c r="A199" s="1">
        <v>41299</v>
      </c>
      <c r="B199" s="2">
        <v>479</v>
      </c>
      <c r="C199" s="2">
        <v>3300</v>
      </c>
      <c r="D199" s="2">
        <v>-2821</v>
      </c>
      <c r="E199" s="8">
        <v>0.1452</v>
      </c>
      <c r="F199" s="8">
        <f t="shared" si="17"/>
        <v>0.14515151515151514</v>
      </c>
      <c r="G199" s="2">
        <f t="shared" si="15"/>
        <v>0.14618650910750419</v>
      </c>
      <c r="H199" s="10">
        <v>0.97299999999999998</v>
      </c>
      <c r="I199" s="11">
        <f t="shared" si="18"/>
        <v>0.97303716128751128</v>
      </c>
      <c r="J199" s="9">
        <v>-0.30909999999999999</v>
      </c>
      <c r="K199" s="9">
        <f t="shared" si="19"/>
        <v>-0.30907364356789235</v>
      </c>
      <c r="L199" s="2">
        <f t="shared" si="16"/>
        <v>3.3486969126233462E-3</v>
      </c>
      <c r="M199" s="2">
        <v>-0.70799999999999996</v>
      </c>
    </row>
    <row r="200" spans="1:13" x14ac:dyDescent="0.15">
      <c r="A200" s="1">
        <v>41298</v>
      </c>
      <c r="B200" s="2">
        <v>473</v>
      </c>
      <c r="C200" s="2">
        <v>3265</v>
      </c>
      <c r="D200" s="2">
        <v>-2792</v>
      </c>
      <c r="E200" s="8">
        <v>0.1449</v>
      </c>
      <c r="F200" s="8">
        <f t="shared" si="17"/>
        <v>0.14486983154670752</v>
      </c>
      <c r="G200" s="2">
        <f t="shared" si="15"/>
        <v>0.14626646524508038</v>
      </c>
      <c r="H200" s="10">
        <v>0.97209999999999996</v>
      </c>
      <c r="I200" s="11">
        <f t="shared" si="18"/>
        <v>0.97211631609938576</v>
      </c>
      <c r="J200" s="9">
        <v>-0.41149999999999998</v>
      </c>
      <c r="K200" s="9">
        <f t="shared" si="19"/>
        <v>-0.41146315564634811</v>
      </c>
      <c r="L200" s="2">
        <f t="shared" si="16"/>
        <v>3.3943104727784472E-3</v>
      </c>
      <c r="M200" s="2">
        <v>-0.95489999999999997</v>
      </c>
    </row>
    <row r="201" spans="1:13" x14ac:dyDescent="0.15">
      <c r="A201" s="1">
        <v>41297</v>
      </c>
      <c r="B201" s="2">
        <v>464</v>
      </c>
      <c r="C201" s="2">
        <v>3200</v>
      </c>
      <c r="D201" s="2">
        <v>-2736</v>
      </c>
      <c r="E201" s="8">
        <v>0.14499999999999999</v>
      </c>
      <c r="F201" s="8">
        <f t="shared" si="17"/>
        <v>0.14499999999999999</v>
      </c>
      <c r="G201" s="2">
        <f t="shared" si="15"/>
        <v>0.14634985500153228</v>
      </c>
      <c r="H201" s="10">
        <v>0.97150000000000003</v>
      </c>
      <c r="I201" s="11">
        <f t="shared" si="18"/>
        <v>0.97147658059204434</v>
      </c>
      <c r="J201" s="9">
        <v>-0.39290000000000003</v>
      </c>
      <c r="K201" s="9">
        <f t="shared" si="19"/>
        <v>-0.39290806214139451</v>
      </c>
      <c r="L201" s="2">
        <f t="shared" si="16"/>
        <v>3.4355492584586299E-3</v>
      </c>
      <c r="M201" s="2">
        <v>-0.92230000000000001</v>
      </c>
    </row>
    <row r="202" spans="1:13" x14ac:dyDescent="0.15">
      <c r="A202" s="1">
        <v>41296</v>
      </c>
      <c r="B202" s="2">
        <v>472</v>
      </c>
      <c r="C202" s="2">
        <v>3255</v>
      </c>
      <c r="D202" s="2">
        <v>-2783</v>
      </c>
      <c r="E202" s="8">
        <v>0.14499999999999999</v>
      </c>
      <c r="F202" s="8">
        <f t="shared" si="17"/>
        <v>0.14500768049155147</v>
      </c>
      <c r="G202" s="2">
        <f t="shared" si="15"/>
        <v>0.14641652166819896</v>
      </c>
      <c r="H202" s="10">
        <v>0.97099999999999997</v>
      </c>
      <c r="I202" s="11">
        <f t="shared" si="18"/>
        <v>0.97096610785814363</v>
      </c>
      <c r="J202" s="9">
        <v>-0.40749999999999997</v>
      </c>
      <c r="K202" s="9">
        <f t="shared" si="19"/>
        <v>-0.40751484614105721</v>
      </c>
      <c r="L202" s="2">
        <f t="shared" si="16"/>
        <v>3.4571530092423674E-3</v>
      </c>
      <c r="M202" s="2">
        <v>-0.96220000000000006</v>
      </c>
    </row>
    <row r="203" spans="1:13" x14ac:dyDescent="0.15">
      <c r="A203" s="1">
        <v>41295</v>
      </c>
      <c r="B203" s="2">
        <v>473</v>
      </c>
      <c r="C203" s="2">
        <v>3300</v>
      </c>
      <c r="D203" s="2">
        <v>-2827</v>
      </c>
      <c r="E203" s="8">
        <v>0.14330000000000001</v>
      </c>
      <c r="F203" s="8">
        <f t="shared" si="17"/>
        <v>0.14333333333333334</v>
      </c>
      <c r="G203" s="2">
        <f t="shared" si="15"/>
        <v>0.14648093191646452</v>
      </c>
      <c r="H203" s="10">
        <v>0.97019999999999995</v>
      </c>
      <c r="I203" s="11">
        <f t="shared" si="18"/>
        <v>0.97024759979155495</v>
      </c>
      <c r="J203" s="9">
        <v>-0.90569999999999995</v>
      </c>
      <c r="K203" s="9">
        <f t="shared" si="19"/>
        <v>-0.90571639029504525</v>
      </c>
      <c r="L203" s="2">
        <f t="shared" si="16"/>
        <v>3.4752584990825055E-3</v>
      </c>
      <c r="M203" s="2">
        <v>-2.1488</v>
      </c>
    </row>
    <row r="204" spans="1:13" x14ac:dyDescent="0.15">
      <c r="A204" s="1">
        <v>41292</v>
      </c>
      <c r="B204" s="2">
        <v>484</v>
      </c>
      <c r="C204" s="2">
        <v>3315</v>
      </c>
      <c r="D204" s="2">
        <v>-2831</v>
      </c>
      <c r="E204" s="8">
        <v>0.14599999999999999</v>
      </c>
      <c r="F204" s="8">
        <f t="shared" si="17"/>
        <v>0.14600301659125189</v>
      </c>
      <c r="G204" s="2">
        <f t="shared" si="15"/>
        <v>0.14655689673427102</v>
      </c>
      <c r="H204" s="10">
        <v>0.96970000000000001</v>
      </c>
      <c r="I204" s="11">
        <f t="shared" si="18"/>
        <v>0.96967920028280719</v>
      </c>
      <c r="J204" s="9">
        <v>-0.15970000000000001</v>
      </c>
      <c r="K204" s="9">
        <f t="shared" si="19"/>
        <v>-0.15971691968028062</v>
      </c>
      <c r="L204" s="2">
        <f t="shared" si="16"/>
        <v>3.4678864589166971E-3</v>
      </c>
      <c r="M204" s="2">
        <v>-0.37790000000000001</v>
      </c>
    </row>
    <row r="205" spans="1:13" x14ac:dyDescent="0.15">
      <c r="A205" s="1">
        <v>41291</v>
      </c>
      <c r="B205" s="2">
        <v>471</v>
      </c>
      <c r="C205" s="2">
        <v>3240</v>
      </c>
      <c r="D205" s="2">
        <v>-2769</v>
      </c>
      <c r="E205" s="8">
        <v>0.1454</v>
      </c>
      <c r="F205" s="8">
        <f t="shared" si="17"/>
        <v>0.14537037037037037</v>
      </c>
      <c r="G205" s="2">
        <f t="shared" ref="G205:G236" si="20">AVERAGE(F205:F279)</f>
        <v>0.14659111236043446</v>
      </c>
      <c r="H205" s="10">
        <v>0.96850000000000003</v>
      </c>
      <c r="I205" s="11">
        <f t="shared" si="18"/>
        <v>0.96848628814714877</v>
      </c>
      <c r="J205" s="9">
        <v>-0.3513</v>
      </c>
      <c r="K205" s="9">
        <f t="shared" si="19"/>
        <v>-0.35130224124637388</v>
      </c>
      <c r="L205" s="2">
        <f t="shared" ref="L205:L236" si="21">STDEVP(F205:F279)</f>
        <v>3.4749052147605227E-3</v>
      </c>
      <c r="M205" s="2">
        <v>-0.83279999999999998</v>
      </c>
    </row>
    <row r="206" spans="1:13" x14ac:dyDescent="0.15">
      <c r="A206" s="1">
        <v>41290</v>
      </c>
      <c r="B206" s="2">
        <v>469</v>
      </c>
      <c r="C206" s="2">
        <v>3235</v>
      </c>
      <c r="D206" s="2">
        <v>-2766</v>
      </c>
      <c r="E206" s="8">
        <v>0.14499999999999999</v>
      </c>
      <c r="F206" s="8">
        <f t="shared" si="17"/>
        <v>0.14497681607418855</v>
      </c>
      <c r="G206" s="2">
        <f t="shared" si="20"/>
        <v>0.14662581727392723</v>
      </c>
      <c r="H206" s="10">
        <v>0.96760000000000002</v>
      </c>
      <c r="I206" s="11">
        <f t="shared" si="18"/>
        <v>0.96760456359051716</v>
      </c>
      <c r="J206" s="9">
        <v>-0.47449999999999998</v>
      </c>
      <c r="K206" s="9">
        <f t="shared" si="19"/>
        <v>-0.47445929752632249</v>
      </c>
      <c r="L206" s="2">
        <f t="shared" si="21"/>
        <v>3.4755377507323403E-3</v>
      </c>
      <c r="M206" s="2">
        <v>-1.1246</v>
      </c>
    </row>
    <row r="207" spans="1:13" x14ac:dyDescent="0.15">
      <c r="A207" s="1">
        <v>41289</v>
      </c>
      <c r="B207" s="2">
        <v>483</v>
      </c>
      <c r="C207" s="2">
        <v>3335</v>
      </c>
      <c r="D207" s="2">
        <v>-2852</v>
      </c>
      <c r="E207" s="8">
        <v>0.14480000000000001</v>
      </c>
      <c r="F207" s="8">
        <f t="shared" si="17"/>
        <v>0.14482758620689656</v>
      </c>
      <c r="G207" s="2">
        <f t="shared" si="20"/>
        <v>0.1466620723034015</v>
      </c>
      <c r="H207" s="10">
        <v>0.96679999999999999</v>
      </c>
      <c r="I207" s="11">
        <f t="shared" si="18"/>
        <v>0.96679420858544929</v>
      </c>
      <c r="J207" s="9">
        <v>-0.52829999999999999</v>
      </c>
      <c r="K207" s="9">
        <f t="shared" si="19"/>
        <v>-0.52831591535327926</v>
      </c>
      <c r="L207" s="2">
        <f t="shared" si="21"/>
        <v>3.4723279068324822E-3</v>
      </c>
      <c r="M207" s="2">
        <v>-1.2507999999999999</v>
      </c>
    </row>
    <row r="208" spans="1:13" x14ac:dyDescent="0.15">
      <c r="A208" s="1">
        <v>41285</v>
      </c>
      <c r="B208" s="2">
        <v>479</v>
      </c>
      <c r="C208" s="2">
        <v>3330</v>
      </c>
      <c r="D208" s="2">
        <v>-2851</v>
      </c>
      <c r="E208" s="8">
        <v>0.14380000000000001</v>
      </c>
      <c r="F208" s="8">
        <f t="shared" si="17"/>
        <v>0.14384384384384385</v>
      </c>
      <c r="G208" s="2">
        <f t="shared" si="20"/>
        <v>0.14671040849566575</v>
      </c>
      <c r="H208" s="10">
        <v>0.9657</v>
      </c>
      <c r="I208" s="11">
        <f t="shared" si="18"/>
        <v>0.96571213918766197</v>
      </c>
      <c r="J208" s="9">
        <v>-0.82569999999999999</v>
      </c>
      <c r="K208" s="9">
        <f t="shared" si="19"/>
        <v>-0.82569793052713059</v>
      </c>
      <c r="L208" s="2">
        <f t="shared" si="21"/>
        <v>3.471686855254509E-3</v>
      </c>
      <c r="M208" s="2">
        <v>-1.9539</v>
      </c>
    </row>
    <row r="209" spans="1:13" x14ac:dyDescent="0.15">
      <c r="A209" s="1">
        <v>41284</v>
      </c>
      <c r="B209" s="2">
        <v>474</v>
      </c>
      <c r="C209" s="2">
        <v>3285</v>
      </c>
      <c r="D209" s="2">
        <v>-2811</v>
      </c>
      <c r="E209" s="8">
        <v>0.14430000000000001</v>
      </c>
      <c r="F209" s="8">
        <f t="shared" si="17"/>
        <v>0.14429223744292238</v>
      </c>
      <c r="G209" s="2">
        <f t="shared" si="20"/>
        <v>0.14677994095551702</v>
      </c>
      <c r="H209" s="10">
        <v>0.96499999999999997</v>
      </c>
      <c r="I209" s="11">
        <f t="shared" si="18"/>
        <v>0.96502443060157994</v>
      </c>
      <c r="J209" s="9">
        <v>-0.71779999999999999</v>
      </c>
      <c r="K209" s="9">
        <f t="shared" si="19"/>
        <v>-0.7177870101257241</v>
      </c>
      <c r="L209" s="2">
        <f t="shared" si="21"/>
        <v>3.4657962285482252E-3</v>
      </c>
      <c r="M209" s="2">
        <v>-1.6949000000000001</v>
      </c>
    </row>
    <row r="210" spans="1:13" x14ac:dyDescent="0.15">
      <c r="A210" s="1">
        <v>41283</v>
      </c>
      <c r="B210" s="2">
        <v>469</v>
      </c>
      <c r="C210" s="2">
        <v>3185</v>
      </c>
      <c r="D210" s="2">
        <v>-2716</v>
      </c>
      <c r="E210" s="8">
        <v>0.14729999999999999</v>
      </c>
      <c r="F210" s="8">
        <f t="shared" si="17"/>
        <v>0.14725274725274726</v>
      </c>
      <c r="G210" s="2">
        <f t="shared" si="20"/>
        <v>0.14686404548866935</v>
      </c>
      <c r="H210" s="10">
        <v>0.96440000000000003</v>
      </c>
      <c r="I210" s="11">
        <f t="shared" si="18"/>
        <v>0.96436420148246327</v>
      </c>
      <c r="J210" s="9">
        <v>0.11169999999999999</v>
      </c>
      <c r="K210" s="9">
        <f t="shared" si="19"/>
        <v>0.11166671293474469</v>
      </c>
      <c r="L210" s="2">
        <f t="shared" si="21"/>
        <v>3.4809098778169571E-3</v>
      </c>
      <c r="M210" s="2">
        <v>0.26469999999999999</v>
      </c>
    </row>
    <row r="211" spans="1:13" x14ac:dyDescent="0.15">
      <c r="A211" s="1">
        <v>41282</v>
      </c>
      <c r="B211" s="2">
        <v>462</v>
      </c>
      <c r="C211" s="2">
        <v>3150</v>
      </c>
      <c r="D211" s="2">
        <v>-2688</v>
      </c>
      <c r="E211" s="8">
        <v>0.1467</v>
      </c>
      <c r="F211" s="8">
        <f t="shared" si="17"/>
        <v>0.14666666666666667</v>
      </c>
      <c r="G211" s="2">
        <f t="shared" si="20"/>
        <v>0.14687617520292673</v>
      </c>
      <c r="H211" s="10">
        <v>0.96350000000000002</v>
      </c>
      <c r="I211" s="11">
        <f t="shared" si="18"/>
        <v>0.96345991000967557</v>
      </c>
      <c r="J211" s="9">
        <v>-6.0100000000000001E-2</v>
      </c>
      <c r="K211" s="9">
        <f t="shared" si="19"/>
        <v>-6.0137467666608428E-2</v>
      </c>
      <c r="L211" s="2">
        <f t="shared" si="21"/>
        <v>3.4838270447558558E-3</v>
      </c>
      <c r="M211" s="2">
        <v>-0.1426</v>
      </c>
    </row>
    <row r="212" spans="1:13" x14ac:dyDescent="0.15">
      <c r="A212" s="1">
        <v>41281</v>
      </c>
      <c r="B212" s="2">
        <v>476</v>
      </c>
      <c r="C212" s="2">
        <v>3190</v>
      </c>
      <c r="D212" s="2">
        <v>-2714</v>
      </c>
      <c r="E212" s="8">
        <v>0.1492</v>
      </c>
      <c r="F212" s="8">
        <f t="shared" si="17"/>
        <v>0.14921630094043886</v>
      </c>
      <c r="G212" s="2">
        <f t="shared" si="20"/>
        <v>0.1469093019432483</v>
      </c>
      <c r="H212" s="10">
        <v>0.96260000000000001</v>
      </c>
      <c r="I212" s="11">
        <f t="shared" si="18"/>
        <v>0.96258488136130194</v>
      </c>
      <c r="J212" s="9">
        <v>0.66039999999999999</v>
      </c>
      <c r="K212" s="9">
        <f t="shared" si="19"/>
        <v>0.6603734572283414</v>
      </c>
      <c r="L212" s="2">
        <f t="shared" si="21"/>
        <v>3.4934762624671207E-3</v>
      </c>
      <c r="M212" s="2">
        <v>1.5704</v>
      </c>
    </row>
    <row r="213" spans="1:13" x14ac:dyDescent="0.15">
      <c r="A213" s="1">
        <v>41278</v>
      </c>
      <c r="B213" s="2">
        <v>484</v>
      </c>
      <c r="C213" s="2">
        <v>3225</v>
      </c>
      <c r="D213" s="2">
        <v>-2741</v>
      </c>
      <c r="E213" s="8">
        <v>0.15010000000000001</v>
      </c>
      <c r="F213" s="8">
        <f t="shared" si="17"/>
        <v>0.15007751937984495</v>
      </c>
      <c r="G213" s="2">
        <f t="shared" si="20"/>
        <v>0.14688969221949066</v>
      </c>
      <c r="H213" s="10">
        <v>0.96099999999999997</v>
      </c>
      <c r="I213" s="11">
        <f t="shared" si="18"/>
        <v>0.96103626018146926</v>
      </c>
      <c r="J213" s="9">
        <v>0.91479999999999995</v>
      </c>
      <c r="K213" s="9">
        <f t="shared" si="19"/>
        <v>0.91483618737370842</v>
      </c>
      <c r="L213" s="2">
        <f t="shared" si="21"/>
        <v>3.484587956129975E-3</v>
      </c>
      <c r="M213" s="2">
        <v>2.1701999999999999</v>
      </c>
    </row>
    <row r="214" spans="1:13" x14ac:dyDescent="0.15">
      <c r="A214" s="1">
        <v>41271</v>
      </c>
      <c r="B214" s="2">
        <v>461</v>
      </c>
      <c r="C214" s="2">
        <v>3115</v>
      </c>
      <c r="D214" s="2">
        <v>-2654</v>
      </c>
      <c r="E214" s="8">
        <v>0.14799999999999999</v>
      </c>
      <c r="F214" s="8">
        <f t="shared" si="17"/>
        <v>0.14799357945425362</v>
      </c>
      <c r="G214" s="2">
        <f t="shared" si="20"/>
        <v>0.14685151615792075</v>
      </c>
      <c r="H214" s="10">
        <v>0.95889999999999997</v>
      </c>
      <c r="I214" s="11">
        <f t="shared" si="18"/>
        <v>0.95886846754493316</v>
      </c>
      <c r="J214" s="9">
        <v>0.3296</v>
      </c>
      <c r="K214" s="9">
        <f t="shared" si="19"/>
        <v>0.32959184539653935</v>
      </c>
      <c r="L214" s="2">
        <f t="shared" si="21"/>
        <v>3.4650835944039561E-3</v>
      </c>
      <c r="M214" s="2">
        <v>0.77769999999999995</v>
      </c>
    </row>
    <row r="215" spans="1:13" x14ac:dyDescent="0.15">
      <c r="A215" s="1">
        <v>41270</v>
      </c>
      <c r="B215" s="2">
        <v>451</v>
      </c>
      <c r="C215" s="2">
        <v>3080</v>
      </c>
      <c r="D215" s="2">
        <v>-2629</v>
      </c>
      <c r="E215" s="8">
        <v>0.1464</v>
      </c>
      <c r="F215" s="8">
        <f t="shared" si="17"/>
        <v>0.14642857142857144</v>
      </c>
      <c r="G215" s="2">
        <f t="shared" si="20"/>
        <v>0.14684759853678733</v>
      </c>
      <c r="H215" s="10">
        <v>0.95750000000000002</v>
      </c>
      <c r="I215" s="11">
        <f t="shared" si="18"/>
        <v>0.95747492482150498</v>
      </c>
      <c r="J215" s="9">
        <v>-0.121</v>
      </c>
      <c r="K215" s="9">
        <f t="shared" si="19"/>
        <v>-0.12096778909133538</v>
      </c>
      <c r="L215" s="2">
        <f t="shared" si="21"/>
        <v>3.4639560775928144E-3</v>
      </c>
      <c r="M215" s="2">
        <v>-0.2853</v>
      </c>
    </row>
    <row r="216" spans="1:13" x14ac:dyDescent="0.15">
      <c r="A216" s="1">
        <v>41269</v>
      </c>
      <c r="B216" s="2">
        <v>449</v>
      </c>
      <c r="C216" s="2">
        <v>3085</v>
      </c>
      <c r="D216" s="2">
        <v>-2636</v>
      </c>
      <c r="E216" s="8">
        <v>0.14549999999999999</v>
      </c>
      <c r="F216" s="8">
        <f t="shared" si="17"/>
        <v>0.14554294975688817</v>
      </c>
      <c r="G216" s="2">
        <f t="shared" si="20"/>
        <v>0.14686509955428839</v>
      </c>
      <c r="H216" s="10">
        <v>0.95640000000000003</v>
      </c>
      <c r="I216" s="11">
        <f t="shared" si="18"/>
        <v>0.95639281005033572</v>
      </c>
      <c r="J216" s="9">
        <v>-0.38159999999999999</v>
      </c>
      <c r="K216" s="9">
        <f t="shared" si="19"/>
        <v>-0.38156065669847106</v>
      </c>
      <c r="L216" s="2">
        <f t="shared" si="21"/>
        <v>3.465110393824107E-3</v>
      </c>
      <c r="M216" s="2">
        <v>-0.9002</v>
      </c>
    </row>
    <row r="217" spans="1:13" x14ac:dyDescent="0.15">
      <c r="A217" s="1">
        <v>41268</v>
      </c>
      <c r="B217" s="2">
        <v>446</v>
      </c>
      <c r="C217" s="2">
        <v>3060</v>
      </c>
      <c r="D217" s="2">
        <v>-2614</v>
      </c>
      <c r="E217" s="8">
        <v>0.14580000000000001</v>
      </c>
      <c r="F217" s="8">
        <f t="shared" si="17"/>
        <v>0.14575163398692811</v>
      </c>
      <c r="G217" s="2">
        <f t="shared" si="20"/>
        <v>0.14689529933345191</v>
      </c>
      <c r="H217" s="10">
        <v>0.95550000000000002</v>
      </c>
      <c r="I217" s="11">
        <f t="shared" si="18"/>
        <v>0.95552642935878618</v>
      </c>
      <c r="J217" s="9">
        <v>-0.33019999999999999</v>
      </c>
      <c r="K217" s="9">
        <f t="shared" si="19"/>
        <v>-0.3302217429916019</v>
      </c>
      <c r="L217" s="2">
        <f t="shared" si="21"/>
        <v>3.4633253890640485E-3</v>
      </c>
      <c r="M217" s="2">
        <v>-0.77859999999999996</v>
      </c>
    </row>
    <row r="218" spans="1:13" x14ac:dyDescent="0.15">
      <c r="A218" s="1">
        <v>41264</v>
      </c>
      <c r="B218" s="2">
        <v>438</v>
      </c>
      <c r="C218" s="2">
        <v>3035</v>
      </c>
      <c r="D218" s="2">
        <v>-2597</v>
      </c>
      <c r="E218" s="8">
        <v>0.14430000000000001</v>
      </c>
      <c r="F218" s="8">
        <f t="shared" si="17"/>
        <v>0.14431630971993409</v>
      </c>
      <c r="G218" s="2">
        <f t="shared" si="20"/>
        <v>0.14692413131855667</v>
      </c>
      <c r="H218" s="10">
        <v>0.95450000000000002</v>
      </c>
      <c r="I218" s="11">
        <f t="shared" si="18"/>
        <v>0.95451183398055728</v>
      </c>
      <c r="J218" s="9">
        <v>-0.75309999999999999</v>
      </c>
      <c r="K218" s="9">
        <f t="shared" si="19"/>
        <v>-0.75312116993448797</v>
      </c>
      <c r="L218" s="2">
        <f t="shared" si="21"/>
        <v>3.4626852925266011E-3</v>
      </c>
      <c r="M218" s="2">
        <v>-1.7748999999999999</v>
      </c>
    </row>
    <row r="219" spans="1:13" x14ac:dyDescent="0.15">
      <c r="A219" s="1">
        <v>41263</v>
      </c>
      <c r="B219" s="2">
        <v>440</v>
      </c>
      <c r="C219" s="2">
        <v>3035</v>
      </c>
      <c r="D219" s="2">
        <v>-2595</v>
      </c>
      <c r="E219" s="8">
        <v>0.14499999999999999</v>
      </c>
      <c r="F219" s="8">
        <f t="shared" si="17"/>
        <v>0.14497528830313014</v>
      </c>
      <c r="G219" s="2">
        <f t="shared" si="20"/>
        <v>0.14697155092019809</v>
      </c>
      <c r="H219" s="10">
        <v>0.95430000000000004</v>
      </c>
      <c r="I219" s="11">
        <f t="shared" si="18"/>
        <v>0.95427482688745813</v>
      </c>
      <c r="J219" s="9">
        <v>-0.57850000000000001</v>
      </c>
      <c r="K219" s="9">
        <f t="shared" si="19"/>
        <v>-0.57846251576716146</v>
      </c>
      <c r="L219" s="2">
        <f t="shared" si="21"/>
        <v>3.4509800767652025E-3</v>
      </c>
      <c r="M219" s="2">
        <v>-1.3583000000000001</v>
      </c>
    </row>
    <row r="220" spans="1:13" x14ac:dyDescent="0.15">
      <c r="A220" s="1">
        <v>41262</v>
      </c>
      <c r="B220" s="2">
        <v>435</v>
      </c>
      <c r="C220" s="2">
        <v>3010</v>
      </c>
      <c r="D220" s="2">
        <v>-2575</v>
      </c>
      <c r="E220" s="8">
        <v>0.14449999999999999</v>
      </c>
      <c r="F220" s="8">
        <f t="shared" si="17"/>
        <v>0.14451827242524917</v>
      </c>
      <c r="G220" s="2">
        <f t="shared" si="20"/>
        <v>0.14698949926138716</v>
      </c>
      <c r="H220" s="10">
        <v>0.95399999999999996</v>
      </c>
      <c r="I220" s="11">
        <f t="shared" si="18"/>
        <v>0.95396002742237163</v>
      </c>
      <c r="J220" s="9">
        <v>-0.71750000000000003</v>
      </c>
      <c r="K220" s="9">
        <f t="shared" si="19"/>
        <v>-0.71753625719470671</v>
      </c>
      <c r="L220" s="2">
        <f t="shared" si="21"/>
        <v>3.4440445501660645E-3</v>
      </c>
      <c r="M220" s="2">
        <v>-1.6812</v>
      </c>
    </row>
    <row r="221" spans="1:13" x14ac:dyDescent="0.15">
      <c r="A221" s="1">
        <v>41261</v>
      </c>
      <c r="B221" s="2">
        <v>410</v>
      </c>
      <c r="C221" s="2">
        <v>2888</v>
      </c>
      <c r="D221" s="2">
        <v>-2478</v>
      </c>
      <c r="E221" s="8">
        <v>0.14199999999999999</v>
      </c>
      <c r="F221" s="8">
        <f t="shared" si="17"/>
        <v>0.14196675900277009</v>
      </c>
      <c r="G221" s="2">
        <f t="shared" si="20"/>
        <v>0.14702078478196581</v>
      </c>
      <c r="H221" s="10">
        <v>0.95389999999999997</v>
      </c>
      <c r="I221" s="11">
        <f t="shared" si="18"/>
        <v>0.95386179074804112</v>
      </c>
      <c r="J221" s="9">
        <v>-1.4725999999999999</v>
      </c>
      <c r="K221" s="9">
        <f t="shared" si="19"/>
        <v>-1.472579376129608</v>
      </c>
      <c r="L221" s="2">
        <f t="shared" si="21"/>
        <v>3.4320905623975678E-3</v>
      </c>
      <c r="M221" s="2">
        <v>-3.4376000000000002</v>
      </c>
    </row>
    <row r="222" spans="1:13" x14ac:dyDescent="0.15">
      <c r="A222" s="1">
        <v>41260</v>
      </c>
      <c r="B222" s="2">
        <v>395</v>
      </c>
      <c r="C222" s="2">
        <v>2797</v>
      </c>
      <c r="D222" s="2">
        <v>-2402</v>
      </c>
      <c r="E222" s="8">
        <v>0.14119999999999999</v>
      </c>
      <c r="F222" s="8">
        <f t="shared" si="17"/>
        <v>0.14122273864855203</v>
      </c>
      <c r="G222" s="2">
        <f t="shared" si="20"/>
        <v>0.14708804544275816</v>
      </c>
      <c r="H222" s="10">
        <v>0.95530000000000004</v>
      </c>
      <c r="I222" s="11">
        <f t="shared" si="18"/>
        <v>0.9552751875925547</v>
      </c>
      <c r="J222" s="9">
        <v>-1.7345999999999999</v>
      </c>
      <c r="K222" s="9">
        <f t="shared" si="19"/>
        <v>-1.7345580752715539</v>
      </c>
      <c r="L222" s="2">
        <f t="shared" si="21"/>
        <v>3.3814415774391922E-3</v>
      </c>
      <c r="M222" s="2">
        <v>-3.9876</v>
      </c>
    </row>
    <row r="223" spans="1:13" x14ac:dyDescent="0.15">
      <c r="A223" s="1">
        <v>41257</v>
      </c>
      <c r="B223" s="2">
        <v>388</v>
      </c>
      <c r="C223" s="2">
        <v>2780</v>
      </c>
      <c r="D223" s="2">
        <v>-2392</v>
      </c>
      <c r="E223" s="8">
        <v>0.1396</v>
      </c>
      <c r="F223" s="8">
        <f t="shared" si="17"/>
        <v>0.13956834532374102</v>
      </c>
      <c r="G223" s="2">
        <f t="shared" si="20"/>
        <v>0.14715799159197063</v>
      </c>
      <c r="H223" s="10">
        <v>0.95720000000000005</v>
      </c>
      <c r="I223" s="11">
        <f t="shared" si="18"/>
        <v>0.95718347906881673</v>
      </c>
      <c r="J223" s="9">
        <v>-2.2909000000000002</v>
      </c>
      <c r="K223" s="9">
        <f t="shared" si="19"/>
        <v>-2.2908985229321752</v>
      </c>
      <c r="L223" s="2">
        <f t="shared" si="21"/>
        <v>3.3129561140558257E-3</v>
      </c>
      <c r="M223" s="2">
        <v>-5.1574999999999998</v>
      </c>
    </row>
    <row r="224" spans="1:13" x14ac:dyDescent="0.15">
      <c r="A224" s="1">
        <v>41256</v>
      </c>
      <c r="B224" s="2">
        <v>382</v>
      </c>
      <c r="C224" s="2">
        <v>2772</v>
      </c>
      <c r="D224" s="2">
        <v>-2390</v>
      </c>
      <c r="E224" s="8">
        <v>0.13780000000000001</v>
      </c>
      <c r="F224" s="8">
        <f t="shared" si="17"/>
        <v>0.13780663780663779</v>
      </c>
      <c r="G224" s="2">
        <f t="shared" si="20"/>
        <v>0.14725198784090102</v>
      </c>
      <c r="H224" s="10">
        <v>0.95979999999999999</v>
      </c>
      <c r="I224" s="11">
        <f t="shared" si="18"/>
        <v>0.95978652058125424</v>
      </c>
      <c r="J224" s="9">
        <v>-2.9571000000000001</v>
      </c>
      <c r="K224" s="9">
        <f t="shared" si="19"/>
        <v>-2.9570634109140768</v>
      </c>
      <c r="L224" s="2">
        <f t="shared" si="21"/>
        <v>3.1941655357818348E-3</v>
      </c>
      <c r="M224" s="2">
        <v>-6.4143999999999997</v>
      </c>
    </row>
    <row r="225" spans="1:13" x14ac:dyDescent="0.15">
      <c r="A225" s="1">
        <v>41255</v>
      </c>
      <c r="B225" s="2">
        <v>378</v>
      </c>
      <c r="C225" s="2">
        <v>2698</v>
      </c>
      <c r="D225" s="2">
        <v>-2320</v>
      </c>
      <c r="E225" s="8">
        <v>0.1401</v>
      </c>
      <c r="F225" s="8">
        <f t="shared" si="17"/>
        <v>0.14010378057820608</v>
      </c>
      <c r="G225" s="2">
        <f t="shared" si="20"/>
        <v>0.14737880406059156</v>
      </c>
      <c r="H225" s="10">
        <v>0.96330000000000005</v>
      </c>
      <c r="I225" s="11">
        <f t="shared" si="18"/>
        <v>0.96329060063109473</v>
      </c>
      <c r="J225" s="9">
        <v>-2.4253999999999998</v>
      </c>
      <c r="K225" s="9">
        <f t="shared" si="19"/>
        <v>-2.4253931634886063</v>
      </c>
      <c r="L225" s="2">
        <f t="shared" si="21"/>
        <v>2.999523372912179E-3</v>
      </c>
      <c r="M225" s="2">
        <v>-4.9363000000000001</v>
      </c>
    </row>
    <row r="226" spans="1:13" x14ac:dyDescent="0.15">
      <c r="A226" s="1">
        <v>41254</v>
      </c>
      <c r="B226" s="2">
        <v>377</v>
      </c>
      <c r="C226" s="2">
        <v>2679</v>
      </c>
      <c r="D226" s="2">
        <v>-2302</v>
      </c>
      <c r="E226" s="8">
        <v>0.14069999999999999</v>
      </c>
      <c r="F226" s="8">
        <f t="shared" si="17"/>
        <v>0.14072415080253825</v>
      </c>
      <c r="G226" s="2">
        <f t="shared" si="20"/>
        <v>0.14747325863892125</v>
      </c>
      <c r="H226" s="10">
        <v>0.96550000000000002</v>
      </c>
      <c r="I226" s="11">
        <f t="shared" si="18"/>
        <v>0.9654682794558167</v>
      </c>
      <c r="J226" s="9">
        <v>-2.3450000000000002</v>
      </c>
      <c r="K226" s="9">
        <f t="shared" si="19"/>
        <v>-2.3450487387214332</v>
      </c>
      <c r="L226" s="2">
        <f t="shared" si="21"/>
        <v>2.878024548036789E-3</v>
      </c>
      <c r="M226" s="2">
        <v>-4.5765000000000002</v>
      </c>
    </row>
    <row r="227" spans="1:13" x14ac:dyDescent="0.15">
      <c r="A227" s="1">
        <v>41253</v>
      </c>
      <c r="B227" s="2">
        <v>379</v>
      </c>
      <c r="C227" s="2">
        <v>2692</v>
      </c>
      <c r="D227" s="2">
        <v>-2313</v>
      </c>
      <c r="E227" s="8">
        <v>0.14080000000000001</v>
      </c>
      <c r="F227" s="8">
        <f t="shared" si="17"/>
        <v>0.14078751857355126</v>
      </c>
      <c r="G227" s="2">
        <f t="shared" si="20"/>
        <v>0.1475677683191943</v>
      </c>
      <c r="H227" s="10">
        <v>0.96740000000000004</v>
      </c>
      <c r="I227" s="11">
        <f t="shared" si="18"/>
        <v>0.96736321369970812</v>
      </c>
      <c r="J227" s="9">
        <v>-2.4485000000000001</v>
      </c>
      <c r="K227" s="9">
        <f t="shared" si="19"/>
        <v>-2.4484796990838475</v>
      </c>
      <c r="L227" s="2">
        <f t="shared" si="21"/>
        <v>2.7691672298447135E-3</v>
      </c>
      <c r="M227" s="2">
        <v>-4.5946999999999996</v>
      </c>
    </row>
    <row r="228" spans="1:13" x14ac:dyDescent="0.15">
      <c r="A228" s="1">
        <v>41250</v>
      </c>
      <c r="B228" s="2">
        <v>383</v>
      </c>
      <c r="C228" s="2">
        <v>2709</v>
      </c>
      <c r="D228" s="2">
        <v>-2326</v>
      </c>
      <c r="E228" s="8">
        <v>0.1414</v>
      </c>
      <c r="F228" s="8">
        <f t="shared" si="17"/>
        <v>0.14138058324104835</v>
      </c>
      <c r="G228" s="2">
        <f t="shared" si="20"/>
        <v>0.14766023836857664</v>
      </c>
      <c r="H228" s="10">
        <v>0.96919999999999995</v>
      </c>
      <c r="I228" s="11">
        <f t="shared" ref="I228:I246" si="22">CORREL(B228:B471,C228:C471)</f>
        <v>0.9691786595508689</v>
      </c>
      <c r="J228" s="9">
        <v>-2.3654999999999999</v>
      </c>
      <c r="K228" s="9">
        <f t="shared" si="19"/>
        <v>-2.3655415874604899</v>
      </c>
      <c r="L228" s="2">
        <f t="shared" si="21"/>
        <v>2.6546373823297552E-3</v>
      </c>
      <c r="M228" s="2">
        <v>-4.2527999999999997</v>
      </c>
    </row>
    <row r="229" spans="1:13" x14ac:dyDescent="0.15">
      <c r="A229" s="1">
        <v>41249</v>
      </c>
      <c r="B229" s="2">
        <v>378</v>
      </c>
      <c r="C229" s="2">
        <v>2660</v>
      </c>
      <c r="D229" s="2">
        <v>-2282</v>
      </c>
      <c r="E229" s="8">
        <v>0.1421</v>
      </c>
      <c r="F229" s="8">
        <f t="shared" si="17"/>
        <v>0.14210526315789473</v>
      </c>
      <c r="G229" s="2">
        <f t="shared" si="20"/>
        <v>0.1477496862183563</v>
      </c>
      <c r="H229" s="10">
        <v>0.97089999999999999</v>
      </c>
      <c r="I229" s="11">
        <f t="shared" si="22"/>
        <v>0.97085631058138366</v>
      </c>
      <c r="J229" s="9">
        <v>-2.2111999999999998</v>
      </c>
      <c r="K229" s="9">
        <f t="shared" si="19"/>
        <v>-2.2112450622388669</v>
      </c>
      <c r="L229" s="2">
        <f t="shared" si="21"/>
        <v>2.552599509141077E-3</v>
      </c>
      <c r="M229" s="2">
        <v>-3.8203</v>
      </c>
    </row>
    <row r="230" spans="1:13" x14ac:dyDescent="0.15">
      <c r="A230" s="1">
        <v>41248</v>
      </c>
      <c r="B230" s="2">
        <v>375</v>
      </c>
      <c r="C230" s="2">
        <v>2640</v>
      </c>
      <c r="D230" s="2">
        <v>-2265</v>
      </c>
      <c r="E230" s="8">
        <v>0.14199999999999999</v>
      </c>
      <c r="F230" s="8">
        <f t="shared" si="17"/>
        <v>0.14204545454545456</v>
      </c>
      <c r="G230" s="2">
        <f t="shared" si="20"/>
        <v>0.14781761604291771</v>
      </c>
      <c r="H230" s="10">
        <v>0.97209999999999996</v>
      </c>
      <c r="I230" s="11">
        <f t="shared" si="22"/>
        <v>0.97214505339829715</v>
      </c>
      <c r="J230" s="9">
        <v>-2.3389000000000002</v>
      </c>
      <c r="K230" s="9">
        <f t="shared" si="19"/>
        <v>-2.3389239377471451</v>
      </c>
      <c r="L230" s="2">
        <f t="shared" si="21"/>
        <v>2.467870546924628E-3</v>
      </c>
      <c r="M230" s="2">
        <v>-3.9049</v>
      </c>
    </row>
    <row r="231" spans="1:13" x14ac:dyDescent="0.15">
      <c r="A231" s="1">
        <v>41247</v>
      </c>
      <c r="B231" s="2">
        <v>375</v>
      </c>
      <c r="C231" s="2">
        <v>2652</v>
      </c>
      <c r="D231" s="2">
        <v>-2277</v>
      </c>
      <c r="E231" s="8">
        <v>0.1414</v>
      </c>
      <c r="F231" s="8">
        <f t="shared" si="17"/>
        <v>0.14140271493212669</v>
      </c>
      <c r="G231" s="2">
        <f t="shared" si="20"/>
        <v>0.14788602085475924</v>
      </c>
      <c r="H231" s="10">
        <v>0.97330000000000005</v>
      </c>
      <c r="I231" s="11">
        <f t="shared" si="22"/>
        <v>0.97326055711267945</v>
      </c>
      <c r="J231" s="9">
        <v>-2.7282999999999999</v>
      </c>
      <c r="K231" s="9">
        <f t="shared" si="19"/>
        <v>-2.728281392970807</v>
      </c>
      <c r="L231" s="2">
        <f t="shared" si="21"/>
        <v>2.3763332988071735E-3</v>
      </c>
      <c r="M231" s="2">
        <v>-4.3840000000000003</v>
      </c>
    </row>
    <row r="232" spans="1:13" x14ac:dyDescent="0.15">
      <c r="A232" s="1">
        <v>41246</v>
      </c>
      <c r="B232" s="2">
        <v>379</v>
      </c>
      <c r="C232" s="2">
        <v>2660</v>
      </c>
      <c r="D232" s="2">
        <v>-2281</v>
      </c>
      <c r="E232" s="8">
        <v>0.14249999999999999</v>
      </c>
      <c r="F232" s="8">
        <f t="shared" si="17"/>
        <v>0.14248120300751879</v>
      </c>
      <c r="G232" s="2">
        <f t="shared" si="20"/>
        <v>0.14795952578120539</v>
      </c>
      <c r="H232" s="10">
        <v>0.97430000000000005</v>
      </c>
      <c r="I232" s="11">
        <f t="shared" si="22"/>
        <v>0.97427372825979563</v>
      </c>
      <c r="J232" s="9">
        <v>-2.4272999999999998</v>
      </c>
      <c r="K232" s="9">
        <f t="shared" si="19"/>
        <v>-2.4273489050239734</v>
      </c>
      <c r="L232" s="2">
        <f t="shared" si="21"/>
        <v>2.2569160792451008E-3</v>
      </c>
      <c r="M232" s="2">
        <v>-3.7025999999999999</v>
      </c>
    </row>
    <row r="233" spans="1:13" x14ac:dyDescent="0.15">
      <c r="A233" s="1">
        <v>41243</v>
      </c>
      <c r="B233" s="2">
        <v>377</v>
      </c>
      <c r="C233" s="2">
        <v>2654</v>
      </c>
      <c r="D233" s="2">
        <v>-2277</v>
      </c>
      <c r="E233" s="8">
        <v>0.14199999999999999</v>
      </c>
      <c r="F233" s="8">
        <f t="shared" si="17"/>
        <v>0.14204973624717407</v>
      </c>
      <c r="G233" s="2">
        <f t="shared" si="20"/>
        <v>0.14804429824303991</v>
      </c>
      <c r="H233" s="10">
        <v>0.97499999999999998</v>
      </c>
      <c r="I233" s="11">
        <f t="shared" si="22"/>
        <v>0.97503730744009098</v>
      </c>
      <c r="J233" s="9">
        <v>-2.7660999999999998</v>
      </c>
      <c r="K233" s="9">
        <f t="shared" si="19"/>
        <v>-2.7660742277104768</v>
      </c>
      <c r="L233" s="2">
        <f t="shared" si="21"/>
        <v>2.1671732218219021E-3</v>
      </c>
      <c r="M233" s="2">
        <v>-4.0491999999999999</v>
      </c>
    </row>
    <row r="234" spans="1:13" x14ac:dyDescent="0.15">
      <c r="A234" s="1">
        <v>41242</v>
      </c>
      <c r="B234" s="2">
        <v>376</v>
      </c>
      <c r="C234" s="2">
        <v>2608</v>
      </c>
      <c r="D234" s="2">
        <v>-2232</v>
      </c>
      <c r="E234" s="8">
        <v>0.14419999999999999</v>
      </c>
      <c r="F234" s="8">
        <f t="shared" si="17"/>
        <v>0.14417177914110429</v>
      </c>
      <c r="G234" s="2">
        <f t="shared" si="20"/>
        <v>0.1481021806459297</v>
      </c>
      <c r="H234" s="10">
        <v>0.97570000000000001</v>
      </c>
      <c r="I234" s="11">
        <f t="shared" si="22"/>
        <v>0.9757008072942468</v>
      </c>
      <c r="J234" s="9">
        <v>-1.9064000000000001</v>
      </c>
      <c r="K234" s="9">
        <f t="shared" si="19"/>
        <v>-1.9063884047566722</v>
      </c>
      <c r="L234" s="2">
        <f t="shared" si="21"/>
        <v>2.0617002784000214E-3</v>
      </c>
      <c r="M234" s="2">
        <v>-2.6537999999999999</v>
      </c>
    </row>
    <row r="235" spans="1:13" x14ac:dyDescent="0.15">
      <c r="A235" s="1">
        <v>41241</v>
      </c>
      <c r="B235" s="2">
        <v>373</v>
      </c>
      <c r="C235" s="2">
        <v>2592</v>
      </c>
      <c r="D235" s="2">
        <v>-2219</v>
      </c>
      <c r="E235" s="8">
        <v>0.1439</v>
      </c>
      <c r="F235" s="8">
        <f t="shared" si="17"/>
        <v>0.14390432098765432</v>
      </c>
      <c r="G235" s="2">
        <f t="shared" si="20"/>
        <v>0.14812235528773265</v>
      </c>
      <c r="H235" s="10">
        <v>0.97570000000000001</v>
      </c>
      <c r="I235" s="11">
        <f t="shared" si="22"/>
        <v>0.97570358268036605</v>
      </c>
      <c r="J235" s="9">
        <v>-2.0775000000000001</v>
      </c>
      <c r="K235" s="9">
        <f t="shared" si="19"/>
        <v>-2.0775372775321697</v>
      </c>
      <c r="L235" s="2">
        <f t="shared" si="21"/>
        <v>2.0303049893231188E-3</v>
      </c>
      <c r="M235" s="2">
        <v>-2.8477000000000001</v>
      </c>
    </row>
    <row r="236" spans="1:13" x14ac:dyDescent="0.15">
      <c r="A236" s="1">
        <v>41240</v>
      </c>
      <c r="B236" s="2">
        <v>379</v>
      </c>
      <c r="C236" s="2">
        <v>2623</v>
      </c>
      <c r="D236" s="2">
        <v>-2244</v>
      </c>
      <c r="E236" s="8">
        <v>0.14449999999999999</v>
      </c>
      <c r="F236" s="8">
        <f t="shared" si="17"/>
        <v>0.14449104079298514</v>
      </c>
      <c r="G236" s="2">
        <f t="shared" si="20"/>
        <v>0.14813546414383619</v>
      </c>
      <c r="H236" s="10">
        <v>0.97560000000000002</v>
      </c>
      <c r="I236" s="11">
        <f t="shared" si="22"/>
        <v>0.97563144513684752</v>
      </c>
      <c r="J236" s="9">
        <v>-1.8167</v>
      </c>
      <c r="K236" s="9">
        <f t="shared" si="19"/>
        <v>-1.8167091448525572</v>
      </c>
      <c r="L236" s="2">
        <f t="shared" si="21"/>
        <v>2.0060576901795853E-3</v>
      </c>
      <c r="M236" s="2">
        <v>-2.4601999999999999</v>
      </c>
    </row>
    <row r="237" spans="1:13" x14ac:dyDescent="0.15">
      <c r="A237" s="1">
        <v>41239</v>
      </c>
      <c r="B237" s="2">
        <v>377</v>
      </c>
      <c r="C237" s="2">
        <v>2588</v>
      </c>
      <c r="D237" s="2">
        <v>-2211</v>
      </c>
      <c r="E237" s="8">
        <v>0.1457</v>
      </c>
      <c r="F237" s="8">
        <f t="shared" si="17"/>
        <v>0.14567233384853168</v>
      </c>
      <c r="G237" s="2">
        <f t="shared" ref="G237:G268" si="23">AVERAGE(F237:F311)</f>
        <v>0.14817449307306071</v>
      </c>
      <c r="H237" s="10">
        <v>0.97540000000000004</v>
      </c>
      <c r="I237" s="11">
        <f t="shared" si="22"/>
        <v>0.97538427174066666</v>
      </c>
      <c r="J237" s="9">
        <v>-1.2747999999999999</v>
      </c>
      <c r="K237" s="9">
        <f t="shared" si="19"/>
        <v>-1.2748025036042263</v>
      </c>
      <c r="L237" s="2">
        <f t="shared" ref="L237:L268" si="24">STDEVP(F237:F311)</f>
        <v>1.962781856369695E-3</v>
      </c>
      <c r="M237" s="2">
        <v>-1.6887000000000001</v>
      </c>
    </row>
    <row r="238" spans="1:13" x14ac:dyDescent="0.15">
      <c r="A238" s="1">
        <v>41235</v>
      </c>
      <c r="B238" s="2">
        <v>376</v>
      </c>
      <c r="C238" s="2">
        <v>2576</v>
      </c>
      <c r="D238" s="2">
        <v>-2200</v>
      </c>
      <c r="E238" s="8">
        <v>0.14599999999999999</v>
      </c>
      <c r="F238" s="8">
        <f t="shared" si="17"/>
        <v>0.14596273291925466</v>
      </c>
      <c r="G238" s="2">
        <f t="shared" si="23"/>
        <v>0.14821710993708373</v>
      </c>
      <c r="H238" s="10">
        <v>0.97499999999999998</v>
      </c>
      <c r="I238" s="11">
        <f t="shared" si="22"/>
        <v>0.97496166896527225</v>
      </c>
      <c r="J238" s="9">
        <v>-1.1605000000000001</v>
      </c>
      <c r="K238" s="9">
        <f t="shared" si="19"/>
        <v>-1.1605026900306894</v>
      </c>
      <c r="L238" s="2">
        <f t="shared" si="24"/>
        <v>1.9425866369766505E-3</v>
      </c>
      <c r="M238" s="2">
        <v>-1.5209999999999999</v>
      </c>
    </row>
    <row r="239" spans="1:13" x14ac:dyDescent="0.15">
      <c r="A239" s="1">
        <v>41234</v>
      </c>
      <c r="B239" s="2">
        <v>371</v>
      </c>
      <c r="C239" s="2">
        <v>2576</v>
      </c>
      <c r="D239" s="2">
        <v>-2205</v>
      </c>
      <c r="E239" s="8">
        <v>0.14399999999999999</v>
      </c>
      <c r="F239" s="8">
        <f t="shared" si="17"/>
        <v>0.14402173913043478</v>
      </c>
      <c r="G239" s="2">
        <f t="shared" si="23"/>
        <v>0.14825675576766387</v>
      </c>
      <c r="H239" s="10">
        <v>0.97430000000000005</v>
      </c>
      <c r="I239" s="11">
        <f t="shared" si="22"/>
        <v>0.97433062544958471</v>
      </c>
      <c r="J239" s="9">
        <v>-2.1983999999999999</v>
      </c>
      <c r="K239" s="9">
        <f t="shared" si="19"/>
        <v>-2.1983549500403901</v>
      </c>
      <c r="L239" s="2">
        <f t="shared" si="24"/>
        <v>1.9264480638812554E-3</v>
      </c>
      <c r="M239" s="2">
        <v>-2.8565</v>
      </c>
    </row>
    <row r="240" spans="1:13" x14ac:dyDescent="0.15">
      <c r="A240" s="1">
        <v>41233</v>
      </c>
      <c r="B240" s="2">
        <v>369</v>
      </c>
      <c r="C240" s="2">
        <v>2562</v>
      </c>
      <c r="D240" s="2">
        <v>-2193</v>
      </c>
      <c r="E240" s="8">
        <v>0.14399999999999999</v>
      </c>
      <c r="F240" s="8">
        <f t="shared" si="17"/>
        <v>0.14402810304449648</v>
      </c>
      <c r="G240" s="2">
        <f t="shared" si="23"/>
        <v>0.14832138056126151</v>
      </c>
      <c r="H240" s="10">
        <v>0.97419999999999995</v>
      </c>
      <c r="I240" s="11">
        <f t="shared" si="22"/>
        <v>0.97422872497901358</v>
      </c>
      <c r="J240" s="9">
        <v>-2.3037999999999998</v>
      </c>
      <c r="K240" s="9">
        <f t="shared" si="19"/>
        <v>-2.3037966417339977</v>
      </c>
      <c r="L240" s="2">
        <f t="shared" si="24"/>
        <v>1.8635661841809148E-3</v>
      </c>
      <c r="M240" s="2">
        <v>-2.8946000000000001</v>
      </c>
    </row>
    <row r="241" spans="1:13" x14ac:dyDescent="0.15">
      <c r="A241" s="1">
        <v>41232</v>
      </c>
      <c r="B241" s="2">
        <v>369</v>
      </c>
      <c r="C241" s="2">
        <v>2558</v>
      </c>
      <c r="D241" s="2">
        <v>-2189</v>
      </c>
      <c r="E241" s="8">
        <v>0.14430000000000001</v>
      </c>
      <c r="F241" s="8">
        <f t="shared" si="17"/>
        <v>0.14425332290852227</v>
      </c>
      <c r="G241" s="2">
        <f t="shared" si="23"/>
        <v>0.14838226422080211</v>
      </c>
      <c r="H241" s="10">
        <v>0.97419999999999995</v>
      </c>
      <c r="I241" s="11">
        <f t="shared" si="22"/>
        <v>0.97416125543081755</v>
      </c>
      <c r="J241" s="9">
        <v>-2.2993999999999999</v>
      </c>
      <c r="K241" s="9">
        <f t="shared" si="19"/>
        <v>-2.2993975869154406</v>
      </c>
      <c r="L241" s="2">
        <f t="shared" si="24"/>
        <v>1.7956621924695782E-3</v>
      </c>
      <c r="M241" s="2">
        <v>-2.7826</v>
      </c>
    </row>
    <row r="242" spans="1:13" x14ac:dyDescent="0.15">
      <c r="A242" s="1">
        <v>41229</v>
      </c>
      <c r="B242" s="2">
        <v>366</v>
      </c>
      <c r="C242" s="2">
        <v>2529</v>
      </c>
      <c r="D242" s="2">
        <v>-2163</v>
      </c>
      <c r="E242" s="8">
        <v>0.1447</v>
      </c>
      <c r="F242" s="8">
        <f t="shared" si="17"/>
        <v>0.14472123368920523</v>
      </c>
      <c r="G242" s="2">
        <f t="shared" si="23"/>
        <v>0.14843205153861219</v>
      </c>
      <c r="H242" s="10">
        <v>0.97419999999999995</v>
      </c>
      <c r="I242" s="11">
        <f t="shared" si="22"/>
        <v>0.97419913927525736</v>
      </c>
      <c r="J242" s="9">
        <v>-2.1436000000000002</v>
      </c>
      <c r="K242" s="9">
        <f t="shared" si="19"/>
        <v>-2.1436230096174262</v>
      </c>
      <c r="L242" s="2">
        <f t="shared" si="24"/>
        <v>1.7310962948047656E-3</v>
      </c>
      <c r="M242" s="2">
        <v>-2.5</v>
      </c>
    </row>
    <row r="243" spans="1:13" x14ac:dyDescent="0.15">
      <c r="A243" s="1">
        <v>41228</v>
      </c>
      <c r="B243" s="2">
        <v>356</v>
      </c>
      <c r="C243" s="2">
        <v>2448</v>
      </c>
      <c r="D243" s="2">
        <v>-2092</v>
      </c>
      <c r="E243" s="8">
        <v>0.1454</v>
      </c>
      <c r="F243" s="8">
        <f t="shared" si="17"/>
        <v>0.1454248366013072</v>
      </c>
      <c r="G243" s="2">
        <f t="shared" si="23"/>
        <v>0.14849520326941476</v>
      </c>
      <c r="H243" s="10">
        <v>0.97419999999999995</v>
      </c>
      <c r="I243" s="11">
        <f t="shared" si="22"/>
        <v>0.97419690482583676</v>
      </c>
      <c r="J243" s="9">
        <v>-1.8273999999999999</v>
      </c>
      <c r="K243" s="9">
        <f t="shared" si="19"/>
        <v>-1.82736365286101</v>
      </c>
      <c r="L243" s="2">
        <f t="shared" si="24"/>
        <v>1.6802165585927268E-3</v>
      </c>
      <c r="M243" s="2">
        <v>-2.0676999999999999</v>
      </c>
    </row>
    <row r="244" spans="1:13" x14ac:dyDescent="0.15">
      <c r="A244" s="1">
        <v>41227</v>
      </c>
      <c r="B244" s="2">
        <v>345</v>
      </c>
      <c r="C244" s="2">
        <v>2369</v>
      </c>
      <c r="D244" s="2">
        <v>-2024</v>
      </c>
      <c r="E244" s="8">
        <v>0.14560000000000001</v>
      </c>
      <c r="F244" s="8">
        <f t="shared" si="17"/>
        <v>0.14563106796116504</v>
      </c>
      <c r="G244" s="2">
        <f t="shared" si="23"/>
        <v>0.14859800609115081</v>
      </c>
      <c r="H244" s="10">
        <v>0.97399999999999998</v>
      </c>
      <c r="I244" s="11">
        <f t="shared" si="22"/>
        <v>0.97396894935939837</v>
      </c>
      <c r="J244" s="9">
        <v>-1.7204999999999999</v>
      </c>
      <c r="K244" s="9">
        <f t="shared" si="19"/>
        <v>-1.7204611373429757</v>
      </c>
      <c r="L244" s="2">
        <f t="shared" si="24"/>
        <v>1.7245016848028414E-3</v>
      </c>
      <c r="M244" s="2">
        <v>-1.9965999999999999</v>
      </c>
    </row>
    <row r="245" spans="1:13" x14ac:dyDescent="0.15">
      <c r="A245" s="1">
        <v>41226</v>
      </c>
      <c r="B245" s="2">
        <v>350</v>
      </c>
      <c r="C245" s="2">
        <v>2368</v>
      </c>
      <c r="D245" s="2">
        <v>-2018</v>
      </c>
      <c r="E245" s="8">
        <v>0.14779999999999999</v>
      </c>
      <c r="F245" s="8">
        <f t="shared" si="17"/>
        <v>0.14780405405405406</v>
      </c>
      <c r="G245" s="2">
        <f t="shared" si="23"/>
        <v>0.1487079504980848</v>
      </c>
      <c r="H245" s="10">
        <v>0.9738</v>
      </c>
      <c r="I245" s="11">
        <f t="shared" si="22"/>
        <v>0.97380161085521078</v>
      </c>
      <c r="J245" s="9">
        <v>-0.504</v>
      </c>
      <c r="K245" s="9">
        <f t="shared" si="19"/>
        <v>-0.50403458663624934</v>
      </c>
      <c r="L245" s="2">
        <f t="shared" si="24"/>
        <v>1.7933222600120219E-3</v>
      </c>
      <c r="M245" s="2">
        <v>-0.60780000000000001</v>
      </c>
    </row>
    <row r="246" spans="1:13" x14ac:dyDescent="0.15">
      <c r="A246" s="1">
        <v>41225</v>
      </c>
      <c r="B246" s="2">
        <v>350</v>
      </c>
      <c r="C246" s="2">
        <v>2371</v>
      </c>
      <c r="D246" s="2">
        <v>-2021</v>
      </c>
      <c r="E246" s="8">
        <v>0.14760000000000001</v>
      </c>
      <c r="F246" s="8">
        <f t="shared" si="17"/>
        <v>0.14761703922395614</v>
      </c>
      <c r="G246" s="2">
        <f t="shared" si="23"/>
        <v>0.14878188944914242</v>
      </c>
      <c r="H246" s="10">
        <v>0.97340000000000004</v>
      </c>
      <c r="I246" s="11">
        <f t="shared" si="22"/>
        <v>0.97343860581211672</v>
      </c>
      <c r="J246" s="9">
        <v>-0.62380000000000002</v>
      </c>
      <c r="K246" s="9">
        <f t="shared" si="19"/>
        <v>-0.62380766956239742</v>
      </c>
      <c r="L246" s="2">
        <f t="shared" si="24"/>
        <v>1.8673227054156398E-3</v>
      </c>
      <c r="M246" s="2">
        <v>-0.78290000000000004</v>
      </c>
    </row>
    <row r="247" spans="1:13" x14ac:dyDescent="0.15">
      <c r="A247" s="1">
        <v>41222</v>
      </c>
      <c r="B247" s="2">
        <v>355</v>
      </c>
      <c r="C247" s="2">
        <v>2395</v>
      </c>
      <c r="F247" s="2">
        <f t="shared" si="17"/>
        <v>0.14822546972860126</v>
      </c>
      <c r="H247" s="6"/>
    </row>
    <row r="248" spans="1:13" x14ac:dyDescent="0.15">
      <c r="A248" s="1">
        <v>41221</v>
      </c>
      <c r="B248" s="2">
        <v>356</v>
      </c>
      <c r="C248" s="2">
        <v>2418</v>
      </c>
      <c r="F248" s="2">
        <f t="shared" si="17"/>
        <v>0.14722911497105046</v>
      </c>
      <c r="H248" s="6"/>
    </row>
    <row r="249" spans="1:13" x14ac:dyDescent="0.15">
      <c r="A249" s="1">
        <v>41220</v>
      </c>
      <c r="B249" s="2">
        <v>359</v>
      </c>
      <c r="C249" s="2">
        <v>2436</v>
      </c>
      <c r="F249" s="2">
        <f t="shared" si="17"/>
        <v>0.14737274220032839</v>
      </c>
      <c r="H249" s="6"/>
    </row>
    <row r="250" spans="1:13" x14ac:dyDescent="0.15">
      <c r="A250" s="1">
        <v>41219</v>
      </c>
      <c r="B250" s="2">
        <v>358</v>
      </c>
      <c r="C250" s="2">
        <v>2442</v>
      </c>
      <c r="F250" s="2">
        <f t="shared" si="17"/>
        <v>0.14660114660114659</v>
      </c>
      <c r="H250" s="6"/>
    </row>
    <row r="251" spans="1:13" x14ac:dyDescent="0.15">
      <c r="A251" s="1">
        <v>41218</v>
      </c>
      <c r="B251" s="2">
        <v>361</v>
      </c>
      <c r="C251" s="2">
        <v>2468</v>
      </c>
      <c r="F251" s="2">
        <f t="shared" si="17"/>
        <v>0.14627228525121555</v>
      </c>
      <c r="H251" s="6"/>
    </row>
    <row r="252" spans="1:13" x14ac:dyDescent="0.15">
      <c r="A252" s="1">
        <v>41215</v>
      </c>
      <c r="B252" s="2">
        <v>362</v>
      </c>
      <c r="C252" s="2">
        <v>2475</v>
      </c>
      <c r="F252" s="2">
        <f t="shared" si="17"/>
        <v>0.14626262626262626</v>
      </c>
      <c r="H252" s="6"/>
    </row>
    <row r="253" spans="1:13" x14ac:dyDescent="0.15">
      <c r="A253" s="1">
        <v>41214</v>
      </c>
      <c r="B253" s="2">
        <v>358</v>
      </c>
      <c r="C253" s="2">
        <v>2435</v>
      </c>
      <c r="F253" s="2">
        <f t="shared" si="17"/>
        <v>0.14702258726899384</v>
      </c>
      <c r="H253" s="6"/>
    </row>
    <row r="254" spans="1:13" x14ac:dyDescent="0.15">
      <c r="A254" s="1">
        <v>41213</v>
      </c>
      <c r="B254" s="2">
        <v>361</v>
      </c>
      <c r="C254" s="2">
        <v>2444</v>
      </c>
      <c r="F254" s="2">
        <f t="shared" si="17"/>
        <v>0.14770867430441897</v>
      </c>
      <c r="H254" s="6"/>
    </row>
    <row r="255" spans="1:13" x14ac:dyDescent="0.15">
      <c r="A255" s="1">
        <v>41212</v>
      </c>
      <c r="B255" s="2">
        <v>360</v>
      </c>
      <c r="C255" s="2">
        <v>2417</v>
      </c>
      <c r="F255" s="2">
        <f t="shared" si="17"/>
        <v>0.14894497310715762</v>
      </c>
      <c r="H255" s="6"/>
    </row>
    <row r="256" spans="1:13" x14ac:dyDescent="0.15">
      <c r="A256" s="1">
        <v>41211</v>
      </c>
      <c r="B256" s="2">
        <v>362</v>
      </c>
      <c r="C256" s="2">
        <v>2420</v>
      </c>
      <c r="F256" s="2">
        <f t="shared" si="17"/>
        <v>0.14958677685950414</v>
      </c>
      <c r="H256" s="6"/>
    </row>
    <row r="257" spans="1:8" x14ac:dyDescent="0.15">
      <c r="A257" s="1">
        <v>41208</v>
      </c>
      <c r="B257" s="2">
        <v>362</v>
      </c>
      <c r="C257" s="2">
        <v>2400</v>
      </c>
      <c r="F257" s="2">
        <f t="shared" si="17"/>
        <v>0.15083333333333335</v>
      </c>
      <c r="H257" s="6"/>
    </row>
    <row r="258" spans="1:8" x14ac:dyDescent="0.15">
      <c r="A258" s="1">
        <v>41207</v>
      </c>
      <c r="B258" s="2">
        <v>366</v>
      </c>
      <c r="C258" s="2">
        <v>2439</v>
      </c>
      <c r="F258" s="2">
        <f t="shared" si="17"/>
        <v>0.15006150061500614</v>
      </c>
      <c r="H258" s="6"/>
    </row>
    <row r="259" spans="1:8" x14ac:dyDescent="0.15">
      <c r="A259" s="1">
        <v>41206</v>
      </c>
      <c r="B259" s="2">
        <v>365</v>
      </c>
      <c r="C259" s="2">
        <v>2418</v>
      </c>
      <c r="F259" s="2">
        <f t="shared" si="17"/>
        <v>0.15095119933829612</v>
      </c>
      <c r="H259" s="6"/>
    </row>
    <row r="260" spans="1:8" x14ac:dyDescent="0.15">
      <c r="A260" s="1">
        <v>41205</v>
      </c>
      <c r="B260" s="2">
        <v>369</v>
      </c>
      <c r="C260" s="2">
        <v>2450</v>
      </c>
      <c r="F260" s="2">
        <f t="shared" ref="F260:F323" si="25">B260/C260</f>
        <v>0.15061224489795919</v>
      </c>
      <c r="H260" s="6"/>
    </row>
    <row r="261" spans="1:8" x14ac:dyDescent="0.15">
      <c r="A261" s="1">
        <v>41204</v>
      </c>
      <c r="B261" s="2">
        <v>373</v>
      </c>
      <c r="C261" s="2">
        <v>2475</v>
      </c>
      <c r="F261" s="2">
        <f t="shared" si="25"/>
        <v>0.15070707070707071</v>
      </c>
      <c r="H261" s="6"/>
    </row>
    <row r="262" spans="1:8" x14ac:dyDescent="0.15">
      <c r="A262" s="1">
        <v>41201</v>
      </c>
      <c r="B262" s="2">
        <v>373</v>
      </c>
      <c r="C262" s="2">
        <v>2471</v>
      </c>
      <c r="F262" s="2">
        <f t="shared" si="25"/>
        <v>0.15095103197086199</v>
      </c>
      <c r="H262" s="6"/>
    </row>
    <row r="263" spans="1:8" x14ac:dyDescent="0.15">
      <c r="A263" s="1">
        <v>41200</v>
      </c>
      <c r="B263" s="2">
        <v>372</v>
      </c>
      <c r="C263" s="2">
        <v>2471</v>
      </c>
      <c r="F263" s="2">
        <f t="shared" si="25"/>
        <v>0.15054633751517604</v>
      </c>
      <c r="H263" s="6"/>
    </row>
    <row r="264" spans="1:8" x14ac:dyDescent="0.15">
      <c r="A264" s="1">
        <v>41199</v>
      </c>
      <c r="B264" s="2">
        <v>364</v>
      </c>
      <c r="C264" s="2">
        <v>2413</v>
      </c>
      <c r="F264" s="2">
        <f t="shared" si="25"/>
        <v>0.15084956485702444</v>
      </c>
      <c r="H264" s="6"/>
    </row>
    <row r="265" spans="1:8" x14ac:dyDescent="0.15">
      <c r="A265" s="1">
        <v>41198</v>
      </c>
      <c r="B265" s="2">
        <v>361</v>
      </c>
      <c r="C265" s="2">
        <v>2399</v>
      </c>
      <c r="F265" s="2">
        <f t="shared" si="25"/>
        <v>0.15047936640266779</v>
      </c>
      <c r="H265" s="6"/>
    </row>
    <row r="266" spans="1:8" x14ac:dyDescent="0.15">
      <c r="A266" s="1">
        <v>41197</v>
      </c>
      <c r="B266" s="2">
        <v>357</v>
      </c>
      <c r="C266" s="2">
        <v>2361</v>
      </c>
      <c r="F266" s="2">
        <f t="shared" si="25"/>
        <v>0.15120711562897077</v>
      </c>
      <c r="H266" s="6"/>
    </row>
    <row r="267" spans="1:8" x14ac:dyDescent="0.15">
      <c r="A267" s="1">
        <v>41194</v>
      </c>
      <c r="B267" s="2">
        <v>357</v>
      </c>
      <c r="C267" s="2">
        <v>2355</v>
      </c>
      <c r="F267" s="2">
        <f t="shared" si="25"/>
        <v>0.15159235668789808</v>
      </c>
      <c r="H267" s="6"/>
    </row>
    <row r="268" spans="1:8" x14ac:dyDescent="0.15">
      <c r="A268" s="1">
        <v>41193</v>
      </c>
      <c r="B268" s="2">
        <v>355</v>
      </c>
      <c r="C268" s="2">
        <v>2350</v>
      </c>
      <c r="F268" s="2">
        <f t="shared" si="25"/>
        <v>0.15106382978723404</v>
      </c>
      <c r="H268" s="6"/>
    </row>
    <row r="269" spans="1:8" x14ac:dyDescent="0.15">
      <c r="A269" s="1">
        <v>41192</v>
      </c>
      <c r="B269" s="2">
        <v>356</v>
      </c>
      <c r="C269" s="2">
        <v>2373</v>
      </c>
      <c r="F269" s="2">
        <f t="shared" si="25"/>
        <v>0.15002107037505269</v>
      </c>
      <c r="H269" s="6"/>
    </row>
    <row r="270" spans="1:8" x14ac:dyDescent="0.15">
      <c r="A270" s="1">
        <v>41191</v>
      </c>
      <c r="B270" s="2">
        <v>359</v>
      </c>
      <c r="C270" s="2">
        <v>2403</v>
      </c>
      <c r="F270" s="2">
        <f t="shared" si="25"/>
        <v>0.14939658759883478</v>
      </c>
      <c r="H270" s="6"/>
    </row>
    <row r="271" spans="1:8" x14ac:dyDescent="0.15">
      <c r="A271" s="1">
        <v>41187</v>
      </c>
      <c r="B271" s="2">
        <v>367</v>
      </c>
      <c r="C271" s="2">
        <v>2427</v>
      </c>
      <c r="F271" s="2">
        <f t="shared" si="25"/>
        <v>0.15121549237742068</v>
      </c>
      <c r="H271" s="6"/>
    </row>
    <row r="272" spans="1:8" x14ac:dyDescent="0.15">
      <c r="A272" s="1">
        <v>41186</v>
      </c>
      <c r="B272" s="2">
        <v>368</v>
      </c>
      <c r="C272" s="2">
        <v>2439</v>
      </c>
      <c r="F272" s="2">
        <f t="shared" si="25"/>
        <v>0.15088150881508816</v>
      </c>
      <c r="H272" s="6"/>
    </row>
    <row r="273" spans="1:8" x14ac:dyDescent="0.15">
      <c r="A273" s="1">
        <v>41185</v>
      </c>
      <c r="B273" s="2">
        <v>360</v>
      </c>
      <c r="C273" s="2">
        <v>2390</v>
      </c>
      <c r="F273" s="2">
        <f t="shared" si="25"/>
        <v>0.15062761506276151</v>
      </c>
      <c r="H273" s="6"/>
    </row>
    <row r="274" spans="1:8" x14ac:dyDescent="0.15">
      <c r="A274" s="1">
        <v>41184</v>
      </c>
      <c r="B274" s="2">
        <v>362</v>
      </c>
      <c r="C274" s="2">
        <v>2395</v>
      </c>
      <c r="F274" s="2">
        <f t="shared" si="25"/>
        <v>0.15114822546972861</v>
      </c>
      <c r="H274" s="6"/>
    </row>
    <row r="275" spans="1:8" x14ac:dyDescent="0.15">
      <c r="A275" s="1">
        <v>41183</v>
      </c>
      <c r="B275" s="2">
        <v>363</v>
      </c>
      <c r="C275" s="2">
        <v>2402</v>
      </c>
      <c r="F275" s="2">
        <f t="shared" si="25"/>
        <v>0.15112406328059949</v>
      </c>
      <c r="H275" s="6"/>
    </row>
    <row r="276" spans="1:8" x14ac:dyDescent="0.15">
      <c r="A276" s="1">
        <v>41180</v>
      </c>
      <c r="B276" s="2">
        <v>366</v>
      </c>
      <c r="C276" s="2">
        <v>2440</v>
      </c>
      <c r="F276" s="2">
        <f t="shared" si="25"/>
        <v>0.15</v>
      </c>
      <c r="H276" s="6"/>
    </row>
    <row r="277" spans="1:8" x14ac:dyDescent="0.15">
      <c r="A277" s="1">
        <v>41179</v>
      </c>
      <c r="B277" s="2">
        <v>371</v>
      </c>
      <c r="C277" s="2">
        <v>2476</v>
      </c>
      <c r="F277" s="2">
        <f t="shared" si="25"/>
        <v>0.14983844911147012</v>
      </c>
      <c r="H277" s="6"/>
    </row>
    <row r="278" spans="1:8" x14ac:dyDescent="0.15">
      <c r="A278" s="1">
        <v>41178</v>
      </c>
      <c r="B278" s="2">
        <v>369</v>
      </c>
      <c r="C278" s="2">
        <v>2476</v>
      </c>
      <c r="F278" s="2">
        <f t="shared" si="25"/>
        <v>0.14903069466882068</v>
      </c>
      <c r="H278" s="6"/>
    </row>
    <row r="279" spans="1:8" x14ac:dyDescent="0.15">
      <c r="A279" s="1">
        <v>41177</v>
      </c>
      <c r="B279" s="2">
        <v>379</v>
      </c>
      <c r="C279" s="2">
        <v>2551</v>
      </c>
      <c r="F279" s="2">
        <f t="shared" si="25"/>
        <v>0.14856918855350842</v>
      </c>
      <c r="H279" s="6"/>
    </row>
    <row r="280" spans="1:8" x14ac:dyDescent="0.15">
      <c r="A280" s="1">
        <v>41176</v>
      </c>
      <c r="B280" s="2">
        <v>376</v>
      </c>
      <c r="C280" s="2">
        <v>2541</v>
      </c>
      <c r="F280" s="2">
        <f t="shared" si="25"/>
        <v>0.1479732388823298</v>
      </c>
      <c r="H280" s="6"/>
    </row>
    <row r="281" spans="1:8" x14ac:dyDescent="0.15">
      <c r="A281" s="1">
        <v>41173</v>
      </c>
      <c r="B281" s="2">
        <v>375</v>
      </c>
      <c r="C281" s="2">
        <v>2539</v>
      </c>
      <c r="F281" s="2">
        <f t="shared" si="25"/>
        <v>0.14769594328475777</v>
      </c>
      <c r="H281" s="6"/>
    </row>
    <row r="282" spans="1:8" x14ac:dyDescent="0.15">
      <c r="A282" s="1">
        <v>41172</v>
      </c>
      <c r="B282" s="2">
        <v>379</v>
      </c>
      <c r="C282" s="2">
        <v>2553</v>
      </c>
      <c r="F282" s="2">
        <f t="shared" si="25"/>
        <v>0.14845280062671368</v>
      </c>
      <c r="H282" s="6"/>
    </row>
    <row r="283" spans="1:8" x14ac:dyDescent="0.15">
      <c r="A283" s="1">
        <v>41171</v>
      </c>
      <c r="B283" s="2">
        <v>388</v>
      </c>
      <c r="C283" s="2">
        <v>2603</v>
      </c>
      <c r="F283" s="2">
        <f t="shared" si="25"/>
        <v>0.14905877833269304</v>
      </c>
      <c r="H283" s="6"/>
    </row>
    <row r="284" spans="1:8" x14ac:dyDescent="0.15">
      <c r="A284" s="1">
        <v>41170</v>
      </c>
      <c r="B284" s="2">
        <v>389</v>
      </c>
      <c r="C284" s="2">
        <v>2583</v>
      </c>
      <c r="F284" s="2">
        <f t="shared" si="25"/>
        <v>0.15060007742934572</v>
      </c>
      <c r="H284" s="6"/>
    </row>
    <row r="285" spans="1:8" x14ac:dyDescent="0.15">
      <c r="A285" s="1">
        <v>41166</v>
      </c>
      <c r="B285" s="2">
        <v>383</v>
      </c>
      <c r="C285" s="2">
        <v>2585</v>
      </c>
      <c r="F285" s="2">
        <f t="shared" si="25"/>
        <v>0.14816247582205028</v>
      </c>
      <c r="H285" s="6"/>
    </row>
    <row r="286" spans="1:8" x14ac:dyDescent="0.15">
      <c r="A286" s="1">
        <v>41165</v>
      </c>
      <c r="B286" s="2">
        <v>369</v>
      </c>
      <c r="C286" s="2">
        <v>2474</v>
      </c>
      <c r="F286" s="2">
        <f t="shared" si="25"/>
        <v>0.14915117219078416</v>
      </c>
      <c r="H286" s="6"/>
    </row>
    <row r="287" spans="1:8" x14ac:dyDescent="0.15">
      <c r="A287" s="1">
        <v>41164</v>
      </c>
      <c r="B287" s="2">
        <v>367</v>
      </c>
      <c r="C287" s="2">
        <v>2484</v>
      </c>
      <c r="F287" s="2">
        <f t="shared" si="25"/>
        <v>0.14774557165861513</v>
      </c>
      <c r="H287" s="6"/>
    </row>
    <row r="288" spans="1:8" x14ac:dyDescent="0.15">
      <c r="A288" s="1">
        <v>41163</v>
      </c>
      <c r="B288" s="2">
        <v>362</v>
      </c>
      <c r="C288" s="2">
        <v>2459</v>
      </c>
      <c r="F288" s="2">
        <f t="shared" si="25"/>
        <v>0.14721431476209842</v>
      </c>
      <c r="H288" s="6"/>
    </row>
    <row r="289" spans="1:8" x14ac:dyDescent="0.15">
      <c r="A289" s="1">
        <v>41162</v>
      </c>
      <c r="B289" s="2">
        <v>366</v>
      </c>
      <c r="C289" s="2">
        <v>2478</v>
      </c>
      <c r="F289" s="2">
        <f t="shared" si="25"/>
        <v>0.14769975786924938</v>
      </c>
      <c r="H289" s="6"/>
    </row>
    <row r="290" spans="1:8" x14ac:dyDescent="0.15">
      <c r="A290" s="1">
        <v>41159</v>
      </c>
      <c r="B290" s="2">
        <v>363</v>
      </c>
      <c r="C290" s="2">
        <v>2457</v>
      </c>
      <c r="F290" s="2">
        <f t="shared" si="25"/>
        <v>0.14774114774114774</v>
      </c>
      <c r="H290" s="6"/>
    </row>
    <row r="291" spans="1:8" x14ac:dyDescent="0.15">
      <c r="A291" s="1">
        <v>41158</v>
      </c>
      <c r="B291" s="2">
        <v>354</v>
      </c>
      <c r="C291" s="2">
        <v>2395</v>
      </c>
      <c r="F291" s="2">
        <f t="shared" si="25"/>
        <v>0.1478079331941545</v>
      </c>
      <c r="H291" s="6"/>
    </row>
    <row r="292" spans="1:8" x14ac:dyDescent="0.15">
      <c r="A292" s="1">
        <v>41157</v>
      </c>
      <c r="B292" s="2">
        <v>351</v>
      </c>
      <c r="C292" s="2">
        <v>2373</v>
      </c>
      <c r="F292" s="2">
        <f t="shared" si="25"/>
        <v>0.14791403286978508</v>
      </c>
      <c r="H292" s="6"/>
    </row>
    <row r="293" spans="1:8" x14ac:dyDescent="0.15">
      <c r="A293" s="1">
        <v>41156</v>
      </c>
      <c r="B293" s="2">
        <v>358</v>
      </c>
      <c r="C293" s="2">
        <v>2421</v>
      </c>
      <c r="F293" s="2">
        <f t="shared" si="25"/>
        <v>0.14787277984304006</v>
      </c>
      <c r="H293" s="6"/>
    </row>
    <row r="294" spans="1:8" x14ac:dyDescent="0.15">
      <c r="A294" s="1">
        <v>41155</v>
      </c>
      <c r="B294" s="2">
        <v>356</v>
      </c>
      <c r="C294" s="2">
        <v>2433</v>
      </c>
      <c r="F294" s="2">
        <f t="shared" si="25"/>
        <v>0.14632141389231401</v>
      </c>
      <c r="H294" s="6"/>
    </row>
    <row r="295" spans="1:8" x14ac:dyDescent="0.15">
      <c r="A295" s="1">
        <v>41152</v>
      </c>
      <c r="B295" s="2">
        <v>356</v>
      </c>
      <c r="C295" s="2">
        <v>2424</v>
      </c>
      <c r="F295" s="2">
        <f t="shared" si="25"/>
        <v>0.14686468646864687</v>
      </c>
      <c r="H295" s="6"/>
    </row>
    <row r="296" spans="1:8" x14ac:dyDescent="0.15">
      <c r="A296" s="1">
        <v>41151</v>
      </c>
      <c r="B296" s="2">
        <v>364</v>
      </c>
      <c r="C296" s="2">
        <v>2476</v>
      </c>
      <c r="F296" s="2">
        <f t="shared" si="25"/>
        <v>0.1470113085621971</v>
      </c>
      <c r="H296" s="6"/>
    </row>
    <row r="297" spans="1:8" x14ac:dyDescent="0.15">
      <c r="A297" s="1">
        <v>41150</v>
      </c>
      <c r="B297" s="2">
        <v>365</v>
      </c>
      <c r="C297" s="2">
        <v>2492</v>
      </c>
      <c r="F297" s="2">
        <f t="shared" si="25"/>
        <v>0.14646869983948635</v>
      </c>
      <c r="H297" s="6"/>
    </row>
    <row r="298" spans="1:8" x14ac:dyDescent="0.15">
      <c r="A298" s="1">
        <v>41149</v>
      </c>
      <c r="B298" s="2">
        <v>362</v>
      </c>
      <c r="C298" s="2">
        <v>2469</v>
      </c>
      <c r="F298" s="2">
        <f t="shared" si="25"/>
        <v>0.14661806399351965</v>
      </c>
      <c r="H298" s="6"/>
    </row>
    <row r="299" spans="1:8" x14ac:dyDescent="0.15">
      <c r="A299" s="1">
        <v>41148</v>
      </c>
      <c r="B299" s="2">
        <v>368</v>
      </c>
      <c r="C299" s="2">
        <v>2498</v>
      </c>
      <c r="F299" s="2">
        <f t="shared" si="25"/>
        <v>0.14731785428342675</v>
      </c>
      <c r="H299" s="6"/>
    </row>
    <row r="300" spans="1:8" x14ac:dyDescent="0.15">
      <c r="A300" s="1">
        <v>41145</v>
      </c>
      <c r="B300" s="2">
        <v>369</v>
      </c>
      <c r="C300" s="2">
        <v>2507</v>
      </c>
      <c r="F300" s="2">
        <f t="shared" si="25"/>
        <v>0.14718787395293179</v>
      </c>
      <c r="H300" s="6"/>
    </row>
    <row r="301" spans="1:8" x14ac:dyDescent="0.15">
      <c r="A301" s="1">
        <v>41144</v>
      </c>
      <c r="B301" s="2">
        <v>375</v>
      </c>
      <c r="C301" s="2">
        <v>2537</v>
      </c>
      <c r="F301" s="2">
        <f t="shared" si="25"/>
        <v>0.14781237682301931</v>
      </c>
      <c r="H301" s="6"/>
    </row>
    <row r="302" spans="1:8" x14ac:dyDescent="0.15">
      <c r="A302" s="1">
        <v>41143</v>
      </c>
      <c r="B302" s="2">
        <v>373</v>
      </c>
      <c r="C302" s="2">
        <v>2525</v>
      </c>
      <c r="F302" s="2">
        <f t="shared" si="25"/>
        <v>0.14772277227722772</v>
      </c>
      <c r="H302" s="6"/>
    </row>
    <row r="303" spans="1:8" x14ac:dyDescent="0.15">
      <c r="A303" s="1">
        <v>41142</v>
      </c>
      <c r="B303" s="2">
        <v>372</v>
      </c>
      <c r="C303" s="2">
        <v>2512</v>
      </c>
      <c r="F303" s="2">
        <f t="shared" si="25"/>
        <v>0.14808917197452229</v>
      </c>
      <c r="H303" s="6"/>
    </row>
    <row r="304" spans="1:8" x14ac:dyDescent="0.15">
      <c r="A304" s="1">
        <v>41141</v>
      </c>
      <c r="B304" s="2">
        <v>368</v>
      </c>
      <c r="C304" s="2">
        <v>2500</v>
      </c>
      <c r="F304" s="2">
        <f t="shared" si="25"/>
        <v>0.1472</v>
      </c>
      <c r="H304" s="6"/>
    </row>
    <row r="305" spans="1:8" x14ac:dyDescent="0.15">
      <c r="A305" s="1">
        <v>41138</v>
      </c>
      <c r="B305" s="2">
        <v>370</v>
      </c>
      <c r="C305" s="2">
        <v>2514</v>
      </c>
      <c r="F305" s="2">
        <f t="shared" si="25"/>
        <v>0.147175815433572</v>
      </c>
      <c r="H305" s="6"/>
    </row>
    <row r="306" spans="1:8" x14ac:dyDescent="0.15">
      <c r="A306" s="1">
        <v>41137</v>
      </c>
      <c r="B306" s="2">
        <v>362</v>
      </c>
      <c r="C306" s="2">
        <v>2464</v>
      </c>
      <c r="F306" s="2">
        <f t="shared" si="25"/>
        <v>0.14691558441558442</v>
      </c>
      <c r="H306" s="6"/>
    </row>
    <row r="307" spans="1:8" x14ac:dyDescent="0.15">
      <c r="A307" s="1">
        <v>41136</v>
      </c>
      <c r="B307" s="2">
        <v>359</v>
      </c>
      <c r="C307" s="2">
        <v>2412</v>
      </c>
      <c r="F307" s="2">
        <f t="shared" si="25"/>
        <v>0.14883913764510778</v>
      </c>
      <c r="H307" s="6"/>
    </row>
    <row r="308" spans="1:8" x14ac:dyDescent="0.15">
      <c r="A308" s="1">
        <v>41135</v>
      </c>
      <c r="B308" s="2">
        <v>361</v>
      </c>
      <c r="C308" s="2">
        <v>2466</v>
      </c>
      <c r="F308" s="2">
        <f t="shared" si="25"/>
        <v>0.14639091646390917</v>
      </c>
      <c r="H308" s="6"/>
    </row>
    <row r="309" spans="1:8" x14ac:dyDescent="0.15">
      <c r="A309" s="1">
        <v>41134</v>
      </c>
      <c r="B309" s="2">
        <v>368</v>
      </c>
      <c r="C309" s="2">
        <v>2526</v>
      </c>
      <c r="F309" s="2">
        <f t="shared" si="25"/>
        <v>0.1456848772763262</v>
      </c>
      <c r="H309" s="6"/>
    </row>
    <row r="310" spans="1:8" x14ac:dyDescent="0.15">
      <c r="A310" s="1">
        <v>41131</v>
      </c>
      <c r="B310" s="2">
        <v>367</v>
      </c>
      <c r="C310" s="2">
        <v>2533</v>
      </c>
      <c r="F310" s="2">
        <f t="shared" si="25"/>
        <v>0.14488748519542044</v>
      </c>
      <c r="H310" s="6"/>
    </row>
    <row r="311" spans="1:8" x14ac:dyDescent="0.15">
      <c r="A311" s="1">
        <v>41130</v>
      </c>
      <c r="B311" s="2">
        <v>374</v>
      </c>
      <c r="C311" s="2">
        <v>2537</v>
      </c>
      <c r="F311" s="2">
        <f t="shared" si="25"/>
        <v>0.14741821048482459</v>
      </c>
      <c r="H311" s="6"/>
    </row>
    <row r="312" spans="1:8" x14ac:dyDescent="0.15">
      <c r="A312" s="1">
        <v>41129</v>
      </c>
      <c r="B312" s="2">
        <v>375</v>
      </c>
      <c r="C312" s="2">
        <v>2519</v>
      </c>
      <c r="F312" s="2">
        <f t="shared" si="25"/>
        <v>0.14886859865025803</v>
      </c>
      <c r="H312" s="6"/>
    </row>
    <row r="313" spans="1:8" x14ac:dyDescent="0.15">
      <c r="A313" s="1">
        <v>41128</v>
      </c>
      <c r="B313" s="2">
        <v>378</v>
      </c>
      <c r="C313" s="2">
        <v>2538</v>
      </c>
      <c r="F313" s="2">
        <f t="shared" si="25"/>
        <v>0.14893617021276595</v>
      </c>
      <c r="H313" s="6"/>
    </row>
    <row r="314" spans="1:8" x14ac:dyDescent="0.15">
      <c r="A314" s="1">
        <v>41127</v>
      </c>
      <c r="B314" s="2">
        <v>375</v>
      </c>
      <c r="C314" s="2">
        <v>2519</v>
      </c>
      <c r="F314" s="2">
        <f t="shared" si="25"/>
        <v>0.14886859865025803</v>
      </c>
      <c r="H314" s="6"/>
    </row>
    <row r="315" spans="1:8" x14ac:dyDescent="0.15">
      <c r="A315" s="1">
        <v>41124</v>
      </c>
      <c r="B315" s="2">
        <v>370</v>
      </c>
      <c r="C315" s="2">
        <v>2490</v>
      </c>
      <c r="F315" s="2">
        <f t="shared" si="25"/>
        <v>0.14859437751004015</v>
      </c>
      <c r="H315" s="6"/>
    </row>
    <row r="316" spans="1:8" x14ac:dyDescent="0.15">
      <c r="A316" s="1">
        <v>41123</v>
      </c>
      <c r="B316" s="2">
        <v>375</v>
      </c>
      <c r="C316" s="2">
        <v>2534</v>
      </c>
      <c r="F316" s="2">
        <f t="shared" si="25"/>
        <v>0.14798737174427781</v>
      </c>
      <c r="H316" s="6"/>
    </row>
    <row r="317" spans="1:8" x14ac:dyDescent="0.15">
      <c r="A317" s="1">
        <v>41122</v>
      </c>
      <c r="B317" s="2">
        <v>372</v>
      </c>
      <c r="C317" s="2">
        <v>2489</v>
      </c>
      <c r="F317" s="2">
        <f t="shared" si="25"/>
        <v>0.14945761349939735</v>
      </c>
      <c r="H317" s="6"/>
    </row>
    <row r="318" spans="1:8" x14ac:dyDescent="0.15">
      <c r="A318" s="1">
        <v>41121</v>
      </c>
      <c r="B318" s="2">
        <v>381</v>
      </c>
      <c r="C318" s="2">
        <v>2488</v>
      </c>
      <c r="F318" s="2">
        <f t="shared" si="25"/>
        <v>0.15313504823151125</v>
      </c>
      <c r="H318" s="6"/>
    </row>
    <row r="319" spans="1:8" x14ac:dyDescent="0.15">
      <c r="A319" s="1">
        <v>41120</v>
      </c>
      <c r="B319" s="2">
        <v>385</v>
      </c>
      <c r="C319" s="2">
        <v>2502</v>
      </c>
      <c r="F319" s="2">
        <f t="shared" si="25"/>
        <v>0.15387689848121502</v>
      </c>
      <c r="H319" s="6"/>
    </row>
    <row r="320" spans="1:8" x14ac:dyDescent="0.15">
      <c r="A320" s="1">
        <v>41117</v>
      </c>
      <c r="B320" s="2">
        <v>380</v>
      </c>
      <c r="C320" s="2">
        <v>2478</v>
      </c>
      <c r="F320" s="2">
        <f t="shared" si="25"/>
        <v>0.15334947538337368</v>
      </c>
      <c r="H320" s="6"/>
    </row>
    <row r="321" spans="1:8" x14ac:dyDescent="0.15">
      <c r="A321" s="1">
        <v>41116</v>
      </c>
      <c r="B321" s="2">
        <v>368</v>
      </c>
      <c r="C321" s="2">
        <v>2440</v>
      </c>
      <c r="F321" s="2">
        <f t="shared" si="25"/>
        <v>0.15081967213114755</v>
      </c>
      <c r="H321" s="6"/>
    </row>
    <row r="322" spans="1:8" x14ac:dyDescent="0.15">
      <c r="A322" s="1">
        <v>41115</v>
      </c>
      <c r="B322" s="2">
        <v>353</v>
      </c>
      <c r="C322" s="2">
        <v>2368</v>
      </c>
      <c r="F322" s="2">
        <f t="shared" si="25"/>
        <v>0.14907094594594594</v>
      </c>
      <c r="H322" s="6"/>
    </row>
    <row r="323" spans="1:8" x14ac:dyDescent="0.15">
      <c r="A323" s="1">
        <v>41114</v>
      </c>
      <c r="B323" s="2">
        <v>358</v>
      </c>
      <c r="C323" s="2">
        <v>2384</v>
      </c>
      <c r="F323" s="2">
        <f t="shared" si="25"/>
        <v>0.15016778523489932</v>
      </c>
      <c r="H323" s="6"/>
    </row>
    <row r="324" spans="1:8" x14ac:dyDescent="0.15">
      <c r="A324" s="1">
        <v>41113</v>
      </c>
      <c r="B324" s="2">
        <v>359</v>
      </c>
      <c r="C324" s="2">
        <v>2372</v>
      </c>
      <c r="F324" s="2">
        <f t="shared" ref="F324:F387" si="26">B324/C324</f>
        <v>0.15134907251264756</v>
      </c>
      <c r="H324" s="6"/>
    </row>
    <row r="325" spans="1:8" x14ac:dyDescent="0.15">
      <c r="A325" s="1">
        <v>41110</v>
      </c>
      <c r="B325" s="2">
        <v>368</v>
      </c>
      <c r="C325" s="2">
        <v>2443</v>
      </c>
      <c r="F325" s="2">
        <f t="shared" si="26"/>
        <v>0.15063446582071224</v>
      </c>
      <c r="H325" s="6"/>
    </row>
    <row r="326" spans="1:8" x14ac:dyDescent="0.15">
      <c r="A326" s="1">
        <v>41109</v>
      </c>
      <c r="B326" s="2">
        <v>381</v>
      </c>
      <c r="C326" s="2">
        <v>2516</v>
      </c>
      <c r="F326" s="2">
        <f t="shared" si="26"/>
        <v>0.15143084260731318</v>
      </c>
      <c r="H326" s="6"/>
    </row>
    <row r="327" spans="1:8" x14ac:dyDescent="0.15">
      <c r="A327" s="1">
        <v>41108</v>
      </c>
      <c r="B327" s="2">
        <v>373</v>
      </c>
      <c r="C327" s="2">
        <v>2494</v>
      </c>
      <c r="F327" s="2">
        <f t="shared" si="26"/>
        <v>0.1495589414595028</v>
      </c>
      <c r="H327" s="6"/>
    </row>
    <row r="328" spans="1:8" x14ac:dyDescent="0.15">
      <c r="A328" s="1">
        <v>41107</v>
      </c>
      <c r="B328" s="2">
        <v>377</v>
      </c>
      <c r="C328" s="2">
        <v>2523</v>
      </c>
      <c r="F328" s="2">
        <f t="shared" si="26"/>
        <v>0.14942528735632185</v>
      </c>
      <c r="H328" s="6"/>
    </row>
    <row r="329" spans="1:8" x14ac:dyDescent="0.15">
      <c r="A329" s="1">
        <v>41103</v>
      </c>
      <c r="B329" s="2">
        <v>375</v>
      </c>
      <c r="C329" s="2">
        <v>2527</v>
      </c>
      <c r="F329" s="2">
        <f t="shared" si="26"/>
        <v>0.148397309062129</v>
      </c>
      <c r="H329" s="6"/>
    </row>
    <row r="330" spans="1:8" x14ac:dyDescent="0.15">
      <c r="A330" s="1">
        <v>41102</v>
      </c>
      <c r="B330" s="2">
        <v>379</v>
      </c>
      <c r="C330" s="2">
        <v>2546</v>
      </c>
      <c r="F330" s="2">
        <f t="shared" si="26"/>
        <v>0.14886095836606442</v>
      </c>
      <c r="H330" s="6"/>
    </row>
    <row r="331" spans="1:8" x14ac:dyDescent="0.15">
      <c r="A331" s="1">
        <v>41101</v>
      </c>
      <c r="B331" s="2">
        <v>386</v>
      </c>
      <c r="C331" s="2">
        <v>2600</v>
      </c>
      <c r="F331" s="2">
        <f t="shared" si="26"/>
        <v>0.14846153846153845</v>
      </c>
      <c r="H331" s="6"/>
    </row>
    <row r="332" spans="1:8" x14ac:dyDescent="0.15">
      <c r="A332" s="1">
        <v>41100</v>
      </c>
      <c r="B332" s="2">
        <v>383</v>
      </c>
      <c r="C332" s="2">
        <v>2577</v>
      </c>
      <c r="F332" s="2">
        <f t="shared" si="26"/>
        <v>0.14862242918121846</v>
      </c>
      <c r="H332" s="6"/>
    </row>
    <row r="333" spans="1:8" x14ac:dyDescent="0.15">
      <c r="A333" s="1">
        <v>41099</v>
      </c>
      <c r="B333" s="2">
        <v>387</v>
      </c>
      <c r="C333" s="2">
        <v>2610</v>
      </c>
      <c r="F333" s="2">
        <f t="shared" si="26"/>
        <v>0.14827586206896551</v>
      </c>
      <c r="H333" s="6"/>
    </row>
    <row r="334" spans="1:8" x14ac:dyDescent="0.15">
      <c r="A334" s="1">
        <v>41096</v>
      </c>
      <c r="B334" s="2">
        <v>394</v>
      </c>
      <c r="C334" s="2">
        <v>2647</v>
      </c>
      <c r="F334" s="2">
        <f t="shared" si="26"/>
        <v>0.1488477521722705</v>
      </c>
      <c r="H334" s="6"/>
    </row>
    <row r="335" spans="1:8" x14ac:dyDescent="0.15">
      <c r="A335" s="1">
        <v>41095</v>
      </c>
      <c r="B335" s="2">
        <v>397</v>
      </c>
      <c r="C335" s="2">
        <v>2651</v>
      </c>
      <c r="F335" s="2">
        <f t="shared" si="26"/>
        <v>0.14975480950584685</v>
      </c>
      <c r="H335" s="6"/>
    </row>
    <row r="336" spans="1:8" x14ac:dyDescent="0.15">
      <c r="A336" s="1">
        <v>41094</v>
      </c>
      <c r="B336" s="2">
        <v>392</v>
      </c>
      <c r="C336" s="2">
        <v>2644</v>
      </c>
      <c r="F336" s="2">
        <f t="shared" si="26"/>
        <v>0.14826021180030258</v>
      </c>
      <c r="H336" s="6"/>
    </row>
    <row r="337" spans="1:8" x14ac:dyDescent="0.15">
      <c r="A337" s="1">
        <v>41093</v>
      </c>
      <c r="B337" s="2">
        <v>392</v>
      </c>
      <c r="C337" s="2">
        <v>2660</v>
      </c>
      <c r="F337" s="2">
        <f t="shared" si="26"/>
        <v>0.14736842105263157</v>
      </c>
      <c r="H337" s="6"/>
    </row>
    <row r="338" spans="1:8" x14ac:dyDescent="0.15">
      <c r="A338" s="1">
        <v>41092</v>
      </c>
      <c r="B338" s="2">
        <v>380</v>
      </c>
      <c r="C338" s="2">
        <v>2617</v>
      </c>
      <c r="F338" s="2">
        <f t="shared" si="26"/>
        <v>0.14520443255636226</v>
      </c>
      <c r="H338" s="6"/>
    </row>
    <row r="339" spans="1:8" x14ac:dyDescent="0.15">
      <c r="A339" s="1">
        <v>41089</v>
      </c>
      <c r="B339" s="2">
        <v>378</v>
      </c>
      <c r="C339" s="2">
        <v>2612</v>
      </c>
      <c r="F339" s="2">
        <f t="shared" si="26"/>
        <v>0.1447166921898928</v>
      </c>
      <c r="H339" s="6"/>
    </row>
    <row r="340" spans="1:8" x14ac:dyDescent="0.15">
      <c r="A340" s="1">
        <v>41088</v>
      </c>
      <c r="B340" s="2">
        <v>372</v>
      </c>
      <c r="C340" s="2">
        <v>2588</v>
      </c>
      <c r="F340" s="2">
        <f t="shared" si="26"/>
        <v>0.14374034003091191</v>
      </c>
      <c r="H340" s="6"/>
    </row>
    <row r="341" spans="1:8" x14ac:dyDescent="0.15">
      <c r="A341" s="1">
        <v>41087</v>
      </c>
      <c r="B341" s="2">
        <v>362</v>
      </c>
      <c r="C341" s="2">
        <v>2520</v>
      </c>
      <c r="F341" s="2">
        <f t="shared" si="26"/>
        <v>0.14365079365079364</v>
      </c>
      <c r="H341" s="6"/>
    </row>
    <row r="342" spans="1:8" x14ac:dyDescent="0.15">
      <c r="A342" s="1">
        <v>41086</v>
      </c>
      <c r="B342" s="2">
        <v>356</v>
      </c>
      <c r="C342" s="2">
        <v>2470</v>
      </c>
      <c r="F342" s="2">
        <f t="shared" si="26"/>
        <v>0.14412955465587043</v>
      </c>
      <c r="H342" s="6"/>
    </row>
    <row r="343" spans="1:8" x14ac:dyDescent="0.15">
      <c r="A343" s="1">
        <v>41085</v>
      </c>
      <c r="B343" s="2">
        <v>364</v>
      </c>
      <c r="C343" s="2">
        <v>2501</v>
      </c>
      <c r="F343" s="2">
        <f t="shared" si="26"/>
        <v>0.14554178328668532</v>
      </c>
      <c r="H343" s="6"/>
    </row>
    <row r="344" spans="1:8" x14ac:dyDescent="0.15">
      <c r="A344" s="1">
        <v>41082</v>
      </c>
      <c r="B344" s="2">
        <v>368</v>
      </c>
      <c r="C344" s="2">
        <v>2513</v>
      </c>
      <c r="F344" s="2">
        <f t="shared" si="26"/>
        <v>0.14643851969757263</v>
      </c>
      <c r="H344" s="6"/>
    </row>
    <row r="345" spans="1:8" x14ac:dyDescent="0.15">
      <c r="A345" s="1">
        <v>41081</v>
      </c>
      <c r="B345" s="2">
        <v>372</v>
      </c>
      <c r="C345" s="2">
        <v>2539</v>
      </c>
      <c r="F345" s="2">
        <f t="shared" si="26"/>
        <v>0.14651437573847972</v>
      </c>
      <c r="H345" s="6"/>
    </row>
    <row r="346" spans="1:8" x14ac:dyDescent="0.15">
      <c r="A346" s="1">
        <v>41080</v>
      </c>
      <c r="B346" s="2">
        <v>370</v>
      </c>
      <c r="C346" s="2">
        <v>2537</v>
      </c>
      <c r="F346" s="2">
        <f t="shared" si="26"/>
        <v>0.14584154513204572</v>
      </c>
      <c r="H346" s="6"/>
    </row>
    <row r="347" spans="1:8" x14ac:dyDescent="0.15">
      <c r="A347" s="1">
        <v>41079</v>
      </c>
      <c r="B347" s="2">
        <v>360</v>
      </c>
      <c r="C347" s="2">
        <v>2480</v>
      </c>
      <c r="F347" s="2">
        <f t="shared" si="26"/>
        <v>0.14516129032258066</v>
      </c>
      <c r="H347" s="6"/>
    </row>
    <row r="348" spans="1:8" x14ac:dyDescent="0.15">
      <c r="A348" s="1">
        <v>41078</v>
      </c>
      <c r="B348" s="2">
        <v>363</v>
      </c>
      <c r="C348" s="2">
        <v>2493</v>
      </c>
      <c r="F348" s="2">
        <f t="shared" si="26"/>
        <v>0.14560770156438027</v>
      </c>
      <c r="H348" s="6"/>
    </row>
    <row r="349" spans="1:8" x14ac:dyDescent="0.15">
      <c r="A349" s="1">
        <v>41075</v>
      </c>
      <c r="B349" s="2">
        <v>356</v>
      </c>
      <c r="C349" s="2">
        <v>2449</v>
      </c>
      <c r="F349" s="2">
        <f t="shared" si="26"/>
        <v>0.14536545528787259</v>
      </c>
      <c r="H349" s="6"/>
    </row>
    <row r="350" spans="1:8" x14ac:dyDescent="0.15">
      <c r="A350" s="1">
        <v>41074</v>
      </c>
      <c r="B350" s="2">
        <v>350</v>
      </c>
      <c r="C350" s="2">
        <v>2427</v>
      </c>
      <c r="F350" s="2">
        <f t="shared" si="26"/>
        <v>0.14421096003296249</v>
      </c>
      <c r="H350" s="6"/>
    </row>
    <row r="351" spans="1:8" x14ac:dyDescent="0.15">
      <c r="A351" s="1">
        <v>41073</v>
      </c>
      <c r="B351" s="2">
        <v>348</v>
      </c>
      <c r="C351" s="2">
        <v>2371</v>
      </c>
      <c r="F351" s="2">
        <f t="shared" si="26"/>
        <v>0.14677351328553354</v>
      </c>
      <c r="H351" s="6"/>
    </row>
    <row r="352" spans="1:8" x14ac:dyDescent="0.15">
      <c r="A352" s="1">
        <v>41072</v>
      </c>
      <c r="B352" s="2">
        <v>347</v>
      </c>
      <c r="C352" s="2">
        <v>2364</v>
      </c>
      <c r="F352" s="2">
        <f t="shared" si="26"/>
        <v>0.14678510998307953</v>
      </c>
      <c r="H352" s="6"/>
    </row>
    <row r="353" spans="1:8" x14ac:dyDescent="0.15">
      <c r="A353" s="1">
        <v>41071</v>
      </c>
      <c r="B353" s="2">
        <v>351</v>
      </c>
      <c r="C353" s="2">
        <v>2374</v>
      </c>
      <c r="F353" s="2">
        <f t="shared" si="26"/>
        <v>0.14785172704296545</v>
      </c>
      <c r="H353" s="6"/>
    </row>
    <row r="354" spans="1:8" x14ac:dyDescent="0.15">
      <c r="A354" s="1">
        <v>41068</v>
      </c>
      <c r="B354" s="2">
        <v>347</v>
      </c>
      <c r="C354" s="2">
        <v>2350</v>
      </c>
      <c r="F354" s="2">
        <f t="shared" si="26"/>
        <v>0.14765957446808511</v>
      </c>
      <c r="H354" s="6"/>
    </row>
    <row r="355" spans="1:8" x14ac:dyDescent="0.15">
      <c r="A355" s="1">
        <v>41067</v>
      </c>
      <c r="B355" s="2">
        <v>355</v>
      </c>
      <c r="C355" s="2">
        <v>2402</v>
      </c>
      <c r="F355" s="2">
        <f t="shared" si="26"/>
        <v>0.14779350541215652</v>
      </c>
      <c r="H355" s="6"/>
    </row>
    <row r="356" spans="1:8" x14ac:dyDescent="0.15">
      <c r="A356" s="1">
        <v>41066</v>
      </c>
      <c r="B356" s="2">
        <v>345</v>
      </c>
      <c r="C356" s="2">
        <v>2344</v>
      </c>
      <c r="F356" s="2">
        <f t="shared" si="26"/>
        <v>0.14718430034129693</v>
      </c>
      <c r="H356" s="6"/>
    </row>
    <row r="357" spans="1:8" x14ac:dyDescent="0.15">
      <c r="A357" s="1">
        <v>41065</v>
      </c>
      <c r="B357" s="2">
        <v>337</v>
      </c>
      <c r="C357" s="2">
        <v>2296</v>
      </c>
      <c r="F357" s="2">
        <f t="shared" si="26"/>
        <v>0.14677700348432055</v>
      </c>
      <c r="H357" s="6"/>
    </row>
    <row r="358" spans="1:8" x14ac:dyDescent="0.15">
      <c r="A358" s="1">
        <v>41064</v>
      </c>
      <c r="B358" s="2">
        <v>331</v>
      </c>
      <c r="C358" s="2">
        <v>2243</v>
      </c>
      <c r="F358" s="2">
        <f t="shared" si="26"/>
        <v>0.1475702184574231</v>
      </c>
      <c r="H358" s="6"/>
    </row>
    <row r="359" spans="1:8" x14ac:dyDescent="0.15">
      <c r="A359" s="1">
        <v>41061</v>
      </c>
      <c r="B359" s="2">
        <v>337</v>
      </c>
      <c r="C359" s="2">
        <v>2284</v>
      </c>
      <c r="F359" s="2">
        <f t="shared" si="26"/>
        <v>0.14754816112084063</v>
      </c>
      <c r="H359" s="6"/>
    </row>
    <row r="360" spans="1:8" x14ac:dyDescent="0.15">
      <c r="A360" s="1">
        <v>41060</v>
      </c>
      <c r="B360" s="2">
        <v>340</v>
      </c>
      <c r="C360" s="2">
        <v>2289</v>
      </c>
      <c r="F360" s="2">
        <f t="shared" si="26"/>
        <v>0.14853647881170817</v>
      </c>
      <c r="H360" s="6"/>
    </row>
    <row r="361" spans="1:8" x14ac:dyDescent="0.15">
      <c r="A361" s="1">
        <v>41059</v>
      </c>
      <c r="B361" s="2">
        <v>342</v>
      </c>
      <c r="C361" s="2">
        <v>2306</v>
      </c>
      <c r="F361" s="2">
        <f t="shared" si="26"/>
        <v>0.14830875975715524</v>
      </c>
      <c r="H361" s="6"/>
    </row>
    <row r="362" spans="1:8" x14ac:dyDescent="0.15">
      <c r="A362" s="1">
        <v>41058</v>
      </c>
      <c r="B362" s="2">
        <v>349</v>
      </c>
      <c r="C362" s="2">
        <v>2331</v>
      </c>
      <c r="F362" s="2">
        <f t="shared" si="26"/>
        <v>0.14972114972114972</v>
      </c>
      <c r="H362" s="6"/>
    </row>
    <row r="363" spans="1:8" x14ac:dyDescent="0.15">
      <c r="A363" s="1">
        <v>41057</v>
      </c>
      <c r="B363" s="2">
        <v>343</v>
      </c>
      <c r="C363" s="2">
        <v>2313</v>
      </c>
      <c r="F363" s="2">
        <f t="shared" si="26"/>
        <v>0.14829226113272806</v>
      </c>
      <c r="H363" s="6"/>
    </row>
    <row r="364" spans="1:8" x14ac:dyDescent="0.15">
      <c r="A364" s="1">
        <v>41054</v>
      </c>
      <c r="B364" s="2">
        <v>342</v>
      </c>
      <c r="C364" s="2">
        <v>2299</v>
      </c>
      <c r="F364" s="2">
        <f t="shared" si="26"/>
        <v>0.1487603305785124</v>
      </c>
      <c r="H364" s="6"/>
    </row>
    <row r="365" spans="1:8" x14ac:dyDescent="0.15">
      <c r="A365" s="1">
        <v>41053</v>
      </c>
      <c r="B365" s="2">
        <v>342</v>
      </c>
      <c r="C365" s="2">
        <v>2323</v>
      </c>
      <c r="F365" s="2">
        <f t="shared" si="26"/>
        <v>0.14722341799397332</v>
      </c>
      <c r="H365" s="6"/>
    </row>
    <row r="366" spans="1:8" x14ac:dyDescent="0.15">
      <c r="A366" s="1">
        <v>41052</v>
      </c>
      <c r="B366" s="2">
        <v>339</v>
      </c>
      <c r="C366" s="2">
        <v>2310</v>
      </c>
      <c r="F366" s="2">
        <f t="shared" si="26"/>
        <v>0.14675324675324675</v>
      </c>
      <c r="H366" s="6"/>
    </row>
    <row r="367" spans="1:8" x14ac:dyDescent="0.15">
      <c r="A367" s="1">
        <v>41051</v>
      </c>
      <c r="B367" s="2">
        <v>342</v>
      </c>
      <c r="C367" s="2">
        <v>2334</v>
      </c>
      <c r="F367" s="2">
        <f t="shared" si="26"/>
        <v>0.14652956298200515</v>
      </c>
      <c r="H367" s="6"/>
    </row>
    <row r="368" spans="1:8" x14ac:dyDescent="0.15">
      <c r="A368" s="1">
        <v>41050</v>
      </c>
      <c r="B368" s="2">
        <v>336</v>
      </c>
      <c r="C368" s="2">
        <v>2300</v>
      </c>
      <c r="F368" s="2">
        <f t="shared" si="26"/>
        <v>0.14608695652173914</v>
      </c>
      <c r="H368" s="6"/>
    </row>
    <row r="369" spans="1:8" x14ac:dyDescent="0.15">
      <c r="A369" s="1">
        <v>41047</v>
      </c>
      <c r="B369" s="2">
        <v>339</v>
      </c>
      <c r="C369" s="2">
        <v>2322</v>
      </c>
      <c r="F369" s="2">
        <f t="shared" si="26"/>
        <v>0.14599483204134367</v>
      </c>
      <c r="H369" s="6"/>
    </row>
    <row r="370" spans="1:8" x14ac:dyDescent="0.15">
      <c r="A370" s="1">
        <v>41046</v>
      </c>
      <c r="B370" s="2">
        <v>351</v>
      </c>
      <c r="C370" s="2">
        <v>2393</v>
      </c>
      <c r="F370" s="2">
        <f t="shared" si="26"/>
        <v>0.14667781027998328</v>
      </c>
      <c r="H370" s="6"/>
    </row>
    <row r="371" spans="1:8" x14ac:dyDescent="0.15">
      <c r="A371" s="1">
        <v>41045</v>
      </c>
      <c r="B371" s="2">
        <v>344</v>
      </c>
      <c r="C371" s="2">
        <v>2342</v>
      </c>
      <c r="F371" s="2">
        <f t="shared" si="26"/>
        <v>0.14688300597779674</v>
      </c>
      <c r="H371" s="6"/>
    </row>
    <row r="372" spans="1:8" x14ac:dyDescent="0.15">
      <c r="A372" s="1">
        <v>41044</v>
      </c>
      <c r="B372" s="2">
        <v>349</v>
      </c>
      <c r="C372" s="2">
        <v>2350</v>
      </c>
      <c r="F372" s="2">
        <f t="shared" si="26"/>
        <v>0.14851063829787234</v>
      </c>
      <c r="H372" s="6"/>
    </row>
    <row r="373" spans="1:8" x14ac:dyDescent="0.15">
      <c r="A373" s="1">
        <v>41043</v>
      </c>
      <c r="B373" s="2">
        <v>353</v>
      </c>
      <c r="C373" s="2">
        <v>2378</v>
      </c>
      <c r="F373" s="2">
        <f t="shared" si="26"/>
        <v>0.14844407064760304</v>
      </c>
      <c r="H373" s="6"/>
    </row>
    <row r="374" spans="1:8" x14ac:dyDescent="0.15">
      <c r="A374" s="1">
        <v>41040</v>
      </c>
      <c r="B374" s="2">
        <v>351</v>
      </c>
      <c r="C374" s="2">
        <v>2355</v>
      </c>
      <c r="F374" s="2">
        <f t="shared" si="26"/>
        <v>0.14904458598726114</v>
      </c>
      <c r="H374" s="6"/>
    </row>
    <row r="375" spans="1:8" x14ac:dyDescent="0.15">
      <c r="A375" s="1">
        <v>41039</v>
      </c>
      <c r="B375" s="2">
        <v>357</v>
      </c>
      <c r="C375" s="2">
        <v>2403</v>
      </c>
      <c r="F375" s="2">
        <f t="shared" si="26"/>
        <v>0.14856429463171036</v>
      </c>
      <c r="H375" s="6"/>
    </row>
    <row r="376" spans="1:8" x14ac:dyDescent="0.15">
      <c r="A376" s="1">
        <v>41038</v>
      </c>
      <c r="B376" s="2">
        <v>360</v>
      </c>
      <c r="C376" s="2">
        <v>2420</v>
      </c>
      <c r="F376" s="2">
        <f t="shared" si="26"/>
        <v>0.1487603305785124</v>
      </c>
      <c r="H376" s="6"/>
    </row>
    <row r="377" spans="1:8" x14ac:dyDescent="0.15">
      <c r="A377" s="1">
        <v>41037</v>
      </c>
      <c r="B377" s="2">
        <v>366</v>
      </c>
      <c r="C377" s="2">
        <v>2464</v>
      </c>
      <c r="F377" s="2">
        <f t="shared" si="26"/>
        <v>0.14853896103896103</v>
      </c>
      <c r="H377" s="6"/>
    </row>
    <row r="378" spans="1:8" x14ac:dyDescent="0.15">
      <c r="A378" s="1">
        <v>41036</v>
      </c>
      <c r="B378" s="2">
        <v>364</v>
      </c>
      <c r="C378" s="2">
        <v>2446</v>
      </c>
      <c r="F378" s="2">
        <f t="shared" si="26"/>
        <v>0.14881439084219134</v>
      </c>
      <c r="H378" s="6"/>
    </row>
    <row r="379" spans="1:8" x14ac:dyDescent="0.15">
      <c r="A379" s="1">
        <v>41031</v>
      </c>
      <c r="B379" s="2">
        <v>376</v>
      </c>
      <c r="C379" s="2">
        <v>2518</v>
      </c>
      <c r="F379" s="2">
        <f t="shared" si="26"/>
        <v>0.14932486100079428</v>
      </c>
      <c r="H379" s="6"/>
    </row>
    <row r="380" spans="1:8" x14ac:dyDescent="0.15">
      <c r="A380" s="1">
        <v>41030</v>
      </c>
      <c r="B380" s="2">
        <v>374</v>
      </c>
      <c r="C380" s="2">
        <v>2507</v>
      </c>
      <c r="F380" s="2">
        <f t="shared" si="26"/>
        <v>0.14918228958915039</v>
      </c>
      <c r="H380" s="6"/>
    </row>
    <row r="381" spans="1:8" x14ac:dyDescent="0.15">
      <c r="A381" s="1">
        <v>41026</v>
      </c>
      <c r="B381" s="2">
        <v>387</v>
      </c>
      <c r="C381" s="2">
        <v>2584</v>
      </c>
      <c r="F381" s="2">
        <f t="shared" si="26"/>
        <v>0.14976780185758515</v>
      </c>
      <c r="H381" s="6"/>
    </row>
    <row r="382" spans="1:8" x14ac:dyDescent="0.15">
      <c r="A382" s="1">
        <v>41025</v>
      </c>
      <c r="B382" s="2">
        <v>388</v>
      </c>
      <c r="C382" s="2">
        <v>2593</v>
      </c>
      <c r="F382" s="2">
        <f t="shared" si="26"/>
        <v>0.14963362900115695</v>
      </c>
      <c r="H382" s="6"/>
    </row>
    <row r="383" spans="1:8" x14ac:dyDescent="0.15">
      <c r="A383" s="1">
        <v>41024</v>
      </c>
      <c r="B383" s="2">
        <v>387</v>
      </c>
      <c r="C383" s="2">
        <v>2588</v>
      </c>
      <c r="F383" s="2">
        <f t="shared" si="26"/>
        <v>0.14953632148377125</v>
      </c>
      <c r="H383" s="6"/>
    </row>
    <row r="384" spans="1:8" x14ac:dyDescent="0.15">
      <c r="A384" s="1">
        <v>41023</v>
      </c>
      <c r="B384" s="2">
        <v>383</v>
      </c>
      <c r="C384" s="2">
        <v>2573</v>
      </c>
      <c r="F384" s="2">
        <f t="shared" si="26"/>
        <v>0.14885347842984842</v>
      </c>
      <c r="H384" s="6"/>
    </row>
    <row r="385" spans="1:8" x14ac:dyDescent="0.15">
      <c r="A385" s="1">
        <v>41022</v>
      </c>
      <c r="B385" s="2">
        <v>392</v>
      </c>
      <c r="C385" s="2">
        <v>2634</v>
      </c>
      <c r="F385" s="2">
        <f t="shared" si="26"/>
        <v>0.14882308276385725</v>
      </c>
      <c r="H385" s="6"/>
    </row>
    <row r="386" spans="1:8" x14ac:dyDescent="0.15">
      <c r="A386" s="1">
        <v>41019</v>
      </c>
      <c r="B386" s="2">
        <v>396</v>
      </c>
      <c r="C386" s="2">
        <v>2647</v>
      </c>
      <c r="F386" s="2">
        <f t="shared" si="26"/>
        <v>0.14960332451832262</v>
      </c>
      <c r="H386" s="6"/>
    </row>
    <row r="387" spans="1:8" x14ac:dyDescent="0.15">
      <c r="A387" s="1">
        <v>41018</v>
      </c>
      <c r="B387" s="2">
        <v>400</v>
      </c>
      <c r="C387" s="2">
        <v>2678</v>
      </c>
      <c r="F387" s="2">
        <f t="shared" si="26"/>
        <v>0.14936519790888722</v>
      </c>
      <c r="H387" s="6"/>
    </row>
    <row r="388" spans="1:8" x14ac:dyDescent="0.15">
      <c r="A388" s="1">
        <v>41017</v>
      </c>
      <c r="B388" s="2">
        <v>397</v>
      </c>
      <c r="C388" s="2">
        <v>2693</v>
      </c>
      <c r="F388" s="2">
        <f t="shared" ref="F388:F451" si="27">B388/C388</f>
        <v>0.1474192350538433</v>
      </c>
      <c r="H388" s="6"/>
    </row>
    <row r="389" spans="1:8" x14ac:dyDescent="0.15">
      <c r="A389" s="1">
        <v>41016</v>
      </c>
      <c r="B389" s="2">
        <v>386</v>
      </c>
      <c r="C389" s="2">
        <v>2631</v>
      </c>
      <c r="F389" s="2">
        <f t="shared" si="27"/>
        <v>0.14671227670087419</v>
      </c>
      <c r="H389" s="6"/>
    </row>
    <row r="390" spans="1:8" x14ac:dyDescent="0.15">
      <c r="A390" s="1">
        <v>41015</v>
      </c>
      <c r="B390" s="2">
        <v>388</v>
      </c>
      <c r="C390" s="2">
        <v>2643</v>
      </c>
      <c r="F390" s="2">
        <f t="shared" si="27"/>
        <v>0.14680287552024215</v>
      </c>
      <c r="H390" s="6"/>
    </row>
    <row r="391" spans="1:8" x14ac:dyDescent="0.15">
      <c r="A391" s="1">
        <v>41012</v>
      </c>
      <c r="B391" s="2">
        <v>402</v>
      </c>
      <c r="C391" s="2">
        <v>2726</v>
      </c>
      <c r="F391" s="2">
        <f t="shared" si="27"/>
        <v>0.1474688187820983</v>
      </c>
      <c r="H391" s="6"/>
    </row>
    <row r="392" spans="1:8" x14ac:dyDescent="0.15">
      <c r="A392" s="1">
        <v>41011</v>
      </c>
      <c r="B392" s="2">
        <v>388</v>
      </c>
      <c r="C392" s="2">
        <v>2627</v>
      </c>
      <c r="F392" s="2">
        <f t="shared" si="27"/>
        <v>0.1476969927674153</v>
      </c>
      <c r="H392" s="6"/>
    </row>
    <row r="393" spans="1:8" x14ac:dyDescent="0.15">
      <c r="A393" s="1">
        <v>41010</v>
      </c>
      <c r="B393" s="2">
        <v>390</v>
      </c>
      <c r="C393" s="2">
        <v>2603</v>
      </c>
      <c r="F393" s="2">
        <f t="shared" si="27"/>
        <v>0.1498271225509028</v>
      </c>
      <c r="H393" s="6"/>
    </row>
    <row r="394" spans="1:8" x14ac:dyDescent="0.15">
      <c r="A394" s="1">
        <v>41009</v>
      </c>
      <c r="B394" s="2">
        <v>394</v>
      </c>
      <c r="C394" s="2">
        <v>2613</v>
      </c>
      <c r="F394" s="2">
        <f t="shared" si="27"/>
        <v>0.15078453884424034</v>
      </c>
      <c r="H394" s="6"/>
    </row>
    <row r="395" spans="1:8" x14ac:dyDescent="0.15">
      <c r="A395" s="1">
        <v>41008</v>
      </c>
      <c r="B395" s="2">
        <v>391</v>
      </c>
      <c r="C395" s="2">
        <v>2588</v>
      </c>
      <c r="F395" s="2">
        <f t="shared" si="27"/>
        <v>0.15108191653786707</v>
      </c>
      <c r="H395" s="6"/>
    </row>
    <row r="396" spans="1:8" x14ac:dyDescent="0.15">
      <c r="A396" s="1">
        <v>41005</v>
      </c>
      <c r="B396" s="2">
        <v>402</v>
      </c>
      <c r="C396" s="2">
        <v>2623</v>
      </c>
      <c r="F396" s="2">
        <f t="shared" si="27"/>
        <v>0.15325962638200533</v>
      </c>
      <c r="H396" s="6"/>
    </row>
    <row r="397" spans="1:8" x14ac:dyDescent="0.15">
      <c r="A397" s="1">
        <v>41004</v>
      </c>
      <c r="B397" s="2">
        <v>406</v>
      </c>
      <c r="C397" s="2">
        <v>2650</v>
      </c>
      <c r="F397" s="2">
        <f t="shared" si="27"/>
        <v>0.15320754716981133</v>
      </c>
      <c r="H397" s="6"/>
    </row>
    <row r="398" spans="1:8" x14ac:dyDescent="0.15">
      <c r="A398" s="1">
        <v>41003</v>
      </c>
      <c r="B398" s="2">
        <v>411</v>
      </c>
      <c r="C398" s="2">
        <v>2688</v>
      </c>
      <c r="F398" s="2">
        <f t="shared" si="27"/>
        <v>0.15290178571428573</v>
      </c>
      <c r="H398" s="6"/>
    </row>
    <row r="399" spans="1:8" x14ac:dyDescent="0.15">
      <c r="A399" s="1">
        <v>41002</v>
      </c>
      <c r="B399" s="2">
        <v>418</v>
      </c>
      <c r="C399" s="2">
        <v>2730</v>
      </c>
      <c r="F399" s="2">
        <f t="shared" si="27"/>
        <v>0.15311355311355312</v>
      </c>
      <c r="H399" s="6"/>
    </row>
    <row r="400" spans="1:8" x14ac:dyDescent="0.15">
      <c r="A400" s="1">
        <v>41001</v>
      </c>
      <c r="B400" s="2">
        <v>426</v>
      </c>
      <c r="C400" s="2">
        <v>2770</v>
      </c>
      <c r="F400" s="2">
        <f t="shared" si="27"/>
        <v>0.15379061371841155</v>
      </c>
      <c r="H400" s="6"/>
    </row>
    <row r="401" spans="1:8" x14ac:dyDescent="0.15">
      <c r="A401" s="1">
        <v>40998</v>
      </c>
      <c r="B401" s="2">
        <v>412</v>
      </c>
      <c r="C401" s="2">
        <v>2723</v>
      </c>
      <c r="F401" s="2">
        <f t="shared" si="27"/>
        <v>0.15130370914432612</v>
      </c>
      <c r="H401" s="6"/>
    </row>
    <row r="402" spans="1:8" x14ac:dyDescent="0.15">
      <c r="A402" s="1">
        <v>40997</v>
      </c>
      <c r="B402" s="2">
        <v>420</v>
      </c>
      <c r="C402" s="2">
        <v>2773</v>
      </c>
      <c r="F402" s="2">
        <f t="shared" si="27"/>
        <v>0.15146051208077893</v>
      </c>
      <c r="H402" s="6"/>
    </row>
    <row r="403" spans="1:8" x14ac:dyDescent="0.15">
      <c r="A403" s="1">
        <v>40996</v>
      </c>
      <c r="B403" s="2">
        <v>430</v>
      </c>
      <c r="C403" s="2">
        <v>2815</v>
      </c>
      <c r="F403" s="2">
        <f t="shared" si="27"/>
        <v>0.15275310834813499</v>
      </c>
      <c r="H403" s="6"/>
    </row>
    <row r="404" spans="1:8" x14ac:dyDescent="0.15">
      <c r="A404" s="1">
        <v>40995</v>
      </c>
      <c r="B404" s="2">
        <v>442</v>
      </c>
      <c r="C404" s="2">
        <v>2878</v>
      </c>
      <c r="F404" s="2">
        <f t="shared" si="27"/>
        <v>0.1535788742182071</v>
      </c>
      <c r="H404" s="6"/>
    </row>
    <row r="405" spans="1:8" x14ac:dyDescent="0.15">
      <c r="A405" s="1">
        <v>40994</v>
      </c>
      <c r="B405" s="2">
        <v>424</v>
      </c>
      <c r="C405" s="2">
        <v>2809</v>
      </c>
      <c r="F405" s="2">
        <f t="shared" si="27"/>
        <v>0.15094339622641509</v>
      </c>
      <c r="H405" s="6"/>
    </row>
    <row r="406" spans="1:8" x14ac:dyDescent="0.15">
      <c r="A406" s="1">
        <v>40991</v>
      </c>
      <c r="B406" s="2">
        <v>426</v>
      </c>
      <c r="C406" s="2">
        <v>2828</v>
      </c>
      <c r="F406" s="2">
        <f t="shared" si="27"/>
        <v>0.15063649222065065</v>
      </c>
      <c r="H406" s="6"/>
    </row>
    <row r="407" spans="1:8" x14ac:dyDescent="0.15">
      <c r="A407" s="1">
        <v>40990</v>
      </c>
      <c r="B407" s="2">
        <v>435</v>
      </c>
      <c r="C407" s="2">
        <v>2873</v>
      </c>
      <c r="F407" s="2">
        <f t="shared" si="27"/>
        <v>0.15140967629655414</v>
      </c>
      <c r="H407" s="6"/>
    </row>
    <row r="408" spans="1:8" x14ac:dyDescent="0.15">
      <c r="A408" s="1">
        <v>40989</v>
      </c>
      <c r="B408" s="2">
        <v>434</v>
      </c>
      <c r="C408" s="2">
        <v>2860</v>
      </c>
      <c r="F408" s="2">
        <f t="shared" si="27"/>
        <v>0.15174825174825174</v>
      </c>
      <c r="H408" s="6"/>
    </row>
    <row r="409" spans="1:8" x14ac:dyDescent="0.15">
      <c r="A409" s="1">
        <v>40987</v>
      </c>
      <c r="B409" s="2">
        <v>445</v>
      </c>
      <c r="C409" s="2">
        <v>2924</v>
      </c>
      <c r="F409" s="2">
        <f t="shared" si="27"/>
        <v>0.15218878248974008</v>
      </c>
      <c r="H409" s="6"/>
    </row>
    <row r="410" spans="1:8" x14ac:dyDescent="0.15">
      <c r="A410" s="1">
        <v>40984</v>
      </c>
      <c r="B410" s="2">
        <v>439</v>
      </c>
      <c r="C410" s="2">
        <v>2886</v>
      </c>
      <c r="F410" s="2">
        <f t="shared" si="27"/>
        <v>0.1521136521136521</v>
      </c>
      <c r="H410" s="6"/>
    </row>
    <row r="411" spans="1:8" x14ac:dyDescent="0.15">
      <c r="A411" s="1">
        <v>40983</v>
      </c>
      <c r="B411" s="2">
        <v>433</v>
      </c>
      <c r="C411" s="2">
        <v>2865</v>
      </c>
      <c r="F411" s="2">
        <f t="shared" si="27"/>
        <v>0.15113438045375219</v>
      </c>
      <c r="H411" s="6"/>
    </row>
    <row r="412" spans="1:8" x14ac:dyDescent="0.15">
      <c r="A412" s="1">
        <v>40982</v>
      </c>
      <c r="B412" s="2">
        <v>433</v>
      </c>
      <c r="C412" s="2">
        <v>2865</v>
      </c>
      <c r="F412" s="2">
        <f t="shared" si="27"/>
        <v>0.15113438045375219</v>
      </c>
      <c r="H412" s="6"/>
    </row>
    <row r="413" spans="1:8" x14ac:dyDescent="0.15">
      <c r="A413" s="1">
        <v>40981</v>
      </c>
      <c r="B413" s="2">
        <v>422</v>
      </c>
      <c r="C413" s="2">
        <v>2794</v>
      </c>
      <c r="F413" s="2">
        <f t="shared" si="27"/>
        <v>0.15103793843951324</v>
      </c>
      <c r="H413" s="6"/>
    </row>
    <row r="414" spans="1:8" x14ac:dyDescent="0.15">
      <c r="A414" s="1">
        <v>40980</v>
      </c>
      <c r="B414" s="2">
        <v>419</v>
      </c>
      <c r="C414" s="2">
        <v>2763</v>
      </c>
      <c r="F414" s="2">
        <f t="shared" si="27"/>
        <v>0.15164676076728195</v>
      </c>
      <c r="H414" s="6"/>
    </row>
    <row r="415" spans="1:8" x14ac:dyDescent="0.15">
      <c r="A415" s="1">
        <v>40977</v>
      </c>
      <c r="B415" s="2">
        <v>425</v>
      </c>
      <c r="C415" s="2">
        <v>2784</v>
      </c>
      <c r="F415" s="2">
        <f t="shared" si="27"/>
        <v>0.15265804597701149</v>
      </c>
      <c r="H415" s="6"/>
    </row>
    <row r="416" spans="1:8" x14ac:dyDescent="0.15">
      <c r="A416" s="1">
        <v>40976</v>
      </c>
      <c r="B416" s="2">
        <v>415</v>
      </c>
      <c r="C416" s="2">
        <v>2735</v>
      </c>
      <c r="F416" s="2">
        <f t="shared" si="27"/>
        <v>0.15173674588665448</v>
      </c>
      <c r="H416" s="6"/>
    </row>
    <row r="417" spans="1:8" x14ac:dyDescent="0.15">
      <c r="A417" s="1">
        <v>40975</v>
      </c>
      <c r="B417" s="2">
        <v>404</v>
      </c>
      <c r="C417" s="2">
        <v>2669</v>
      </c>
      <c r="F417" s="2">
        <f t="shared" si="27"/>
        <v>0.15136755339078306</v>
      </c>
      <c r="H417" s="6"/>
    </row>
    <row r="418" spans="1:8" x14ac:dyDescent="0.15">
      <c r="A418" s="1">
        <v>40974</v>
      </c>
      <c r="B418" s="2">
        <v>408</v>
      </c>
      <c r="C418" s="2">
        <v>2689</v>
      </c>
      <c r="F418" s="2">
        <f t="shared" si="27"/>
        <v>0.15172926738564521</v>
      </c>
      <c r="H418" s="6"/>
    </row>
    <row r="419" spans="1:8" x14ac:dyDescent="0.15">
      <c r="A419" s="1">
        <v>40973</v>
      </c>
      <c r="B419" s="2">
        <v>413</v>
      </c>
      <c r="C419" s="2">
        <v>2714</v>
      </c>
      <c r="F419" s="2">
        <f t="shared" si="27"/>
        <v>0.15217391304347827</v>
      </c>
      <c r="H419" s="6"/>
    </row>
    <row r="420" spans="1:8" x14ac:dyDescent="0.15">
      <c r="A420" s="1">
        <v>40970</v>
      </c>
      <c r="B420" s="2">
        <v>415</v>
      </c>
      <c r="C420" s="2">
        <v>2727</v>
      </c>
      <c r="F420" s="2">
        <f t="shared" si="27"/>
        <v>0.15218188485515219</v>
      </c>
      <c r="H420" s="6"/>
    </row>
    <row r="421" spans="1:8" x14ac:dyDescent="0.15">
      <c r="A421" s="1">
        <v>40969</v>
      </c>
      <c r="B421" s="2">
        <v>415</v>
      </c>
      <c r="C421" s="2">
        <v>2723</v>
      </c>
      <c r="F421" s="2">
        <f t="shared" si="27"/>
        <v>0.15240543518178479</v>
      </c>
      <c r="H421" s="6"/>
    </row>
    <row r="422" spans="1:8" x14ac:dyDescent="0.15">
      <c r="A422" s="1">
        <v>40968</v>
      </c>
      <c r="B422" s="2">
        <v>420</v>
      </c>
      <c r="C422" s="2">
        <v>2757</v>
      </c>
      <c r="F422" s="2">
        <f t="shared" si="27"/>
        <v>0.15233949945593037</v>
      </c>
      <c r="H422" s="6"/>
    </row>
    <row r="423" spans="1:8" x14ac:dyDescent="0.15">
      <c r="A423" s="1">
        <v>40967</v>
      </c>
      <c r="B423" s="2">
        <v>422</v>
      </c>
      <c r="C423" s="2">
        <v>2773</v>
      </c>
      <c r="F423" s="2">
        <f t="shared" si="27"/>
        <v>0.15218175261449693</v>
      </c>
      <c r="H423" s="6"/>
    </row>
    <row r="424" spans="1:8" x14ac:dyDescent="0.15">
      <c r="A424" s="1">
        <v>40966</v>
      </c>
      <c r="B424" s="2">
        <v>420</v>
      </c>
      <c r="C424" s="2">
        <v>2756</v>
      </c>
      <c r="F424" s="2">
        <f t="shared" si="27"/>
        <v>0.15239477503628446</v>
      </c>
      <c r="H424" s="6"/>
    </row>
    <row r="425" spans="1:8" x14ac:dyDescent="0.15">
      <c r="A425" s="1">
        <v>40963</v>
      </c>
      <c r="B425" s="2">
        <v>416</v>
      </c>
      <c r="C425" s="2">
        <v>2755</v>
      </c>
      <c r="F425" s="2">
        <f t="shared" si="27"/>
        <v>0.15099818511796734</v>
      </c>
      <c r="H425" s="6"/>
    </row>
    <row r="426" spans="1:8" x14ac:dyDescent="0.15">
      <c r="A426" s="1">
        <v>40962</v>
      </c>
      <c r="B426" s="2">
        <v>409</v>
      </c>
      <c r="C426" s="2">
        <v>2712</v>
      </c>
      <c r="F426" s="2">
        <f t="shared" si="27"/>
        <v>0.15081120943952803</v>
      </c>
      <c r="H426" s="6"/>
    </row>
    <row r="427" spans="1:8" x14ac:dyDescent="0.15">
      <c r="A427" s="1">
        <v>40961</v>
      </c>
      <c r="B427" s="2">
        <v>411</v>
      </c>
      <c r="C427" s="2">
        <v>2698</v>
      </c>
      <c r="F427" s="2">
        <f t="shared" si="27"/>
        <v>0.15233506300963676</v>
      </c>
      <c r="H427" s="6"/>
    </row>
    <row r="428" spans="1:8" x14ac:dyDescent="0.15">
      <c r="A428" s="1">
        <v>40960</v>
      </c>
      <c r="B428" s="2">
        <v>407</v>
      </c>
      <c r="C428" s="2">
        <v>2674</v>
      </c>
      <c r="F428" s="2">
        <f t="shared" si="27"/>
        <v>0.15220643231114436</v>
      </c>
      <c r="H428" s="6"/>
    </row>
    <row r="429" spans="1:8" x14ac:dyDescent="0.15">
      <c r="A429" s="1">
        <v>40959</v>
      </c>
      <c r="B429" s="2">
        <v>411</v>
      </c>
      <c r="C429" s="2">
        <v>2707</v>
      </c>
      <c r="F429" s="2">
        <f t="shared" si="27"/>
        <v>0.15182859253786479</v>
      </c>
      <c r="H429" s="6"/>
    </row>
    <row r="430" spans="1:8" x14ac:dyDescent="0.15">
      <c r="A430" s="1">
        <v>40956</v>
      </c>
      <c r="B430" s="2">
        <v>406</v>
      </c>
      <c r="C430" s="2">
        <v>2682</v>
      </c>
      <c r="F430" s="2">
        <f t="shared" si="27"/>
        <v>0.15137956748695003</v>
      </c>
      <c r="H430" s="6"/>
    </row>
    <row r="431" spans="1:8" x14ac:dyDescent="0.15">
      <c r="A431" s="1">
        <v>40955</v>
      </c>
      <c r="B431" s="2">
        <v>401</v>
      </c>
      <c r="C431" s="2">
        <v>2667</v>
      </c>
      <c r="F431" s="2">
        <f t="shared" si="27"/>
        <v>0.15035620547431572</v>
      </c>
      <c r="H431" s="6"/>
    </row>
    <row r="432" spans="1:8" x14ac:dyDescent="0.15">
      <c r="A432" s="1">
        <v>40954</v>
      </c>
      <c r="B432" s="2">
        <v>408</v>
      </c>
      <c r="C432" s="2">
        <v>2703</v>
      </c>
      <c r="F432" s="2">
        <f t="shared" si="27"/>
        <v>0.15094339622641509</v>
      </c>
      <c r="H432" s="6"/>
    </row>
    <row r="433" spans="1:8" x14ac:dyDescent="0.15">
      <c r="A433" s="1">
        <v>40953</v>
      </c>
      <c r="B433" s="2">
        <v>392</v>
      </c>
      <c r="C433" s="2">
        <v>2599</v>
      </c>
      <c r="F433" s="2">
        <f t="shared" si="27"/>
        <v>0.15082724124663333</v>
      </c>
      <c r="H433" s="6"/>
    </row>
    <row r="434" spans="1:8" x14ac:dyDescent="0.15">
      <c r="A434" s="1">
        <v>40952</v>
      </c>
      <c r="B434" s="2">
        <v>387</v>
      </c>
      <c r="C434" s="2">
        <v>2567</v>
      </c>
      <c r="F434" s="2">
        <f t="shared" si="27"/>
        <v>0.15075964160498637</v>
      </c>
      <c r="H434" s="6"/>
    </row>
    <row r="435" spans="1:8" x14ac:dyDescent="0.15">
      <c r="A435" s="1">
        <v>40949</v>
      </c>
      <c r="B435" s="2">
        <v>385</v>
      </c>
      <c r="C435" s="2">
        <v>2544</v>
      </c>
      <c r="F435" s="2">
        <f t="shared" si="27"/>
        <v>0.15133647798742139</v>
      </c>
      <c r="H435" s="6"/>
    </row>
    <row r="436" spans="1:8" x14ac:dyDescent="0.15">
      <c r="A436" s="1">
        <v>40948</v>
      </c>
      <c r="B436" s="2">
        <v>396</v>
      </c>
      <c r="C436" s="2">
        <v>2606</v>
      </c>
      <c r="F436" s="2">
        <f t="shared" si="27"/>
        <v>0.15195702225633154</v>
      </c>
      <c r="H436" s="6"/>
    </row>
    <row r="437" spans="1:8" x14ac:dyDescent="0.15">
      <c r="A437" s="1">
        <v>40947</v>
      </c>
      <c r="B437" s="2">
        <v>390</v>
      </c>
      <c r="C437" s="2">
        <v>2582</v>
      </c>
      <c r="F437" s="2">
        <f t="shared" si="27"/>
        <v>0.15104570100697134</v>
      </c>
      <c r="H437" s="6"/>
    </row>
    <row r="438" spans="1:8" x14ac:dyDescent="0.15">
      <c r="A438" s="1">
        <v>40946</v>
      </c>
      <c r="B438" s="2">
        <v>380</v>
      </c>
      <c r="C438" s="2">
        <v>2542</v>
      </c>
      <c r="F438" s="2">
        <f t="shared" si="27"/>
        <v>0.14948859166011014</v>
      </c>
      <c r="H438" s="6"/>
    </row>
    <row r="439" spans="1:8" x14ac:dyDescent="0.15">
      <c r="A439" s="1">
        <v>40945</v>
      </c>
      <c r="B439" s="2">
        <v>375</v>
      </c>
      <c r="C439" s="2">
        <v>2517</v>
      </c>
      <c r="F439" s="2">
        <f t="shared" si="27"/>
        <v>0.14898688915375446</v>
      </c>
      <c r="H439" s="6"/>
    </row>
    <row r="440" spans="1:8" x14ac:dyDescent="0.15">
      <c r="A440" s="1">
        <v>40942</v>
      </c>
      <c r="B440" s="2">
        <v>369</v>
      </c>
      <c r="C440" s="2">
        <v>2477</v>
      </c>
      <c r="F440" s="2">
        <f t="shared" si="27"/>
        <v>0.14897052886556317</v>
      </c>
      <c r="H440" s="6"/>
    </row>
    <row r="441" spans="1:8" x14ac:dyDescent="0.15">
      <c r="A441" s="1">
        <v>40941</v>
      </c>
      <c r="B441" s="2">
        <v>368</v>
      </c>
      <c r="C441" s="2">
        <v>2505</v>
      </c>
      <c r="F441" s="2">
        <f t="shared" si="27"/>
        <v>0.14690618762475049</v>
      </c>
      <c r="H441" s="6"/>
    </row>
    <row r="442" spans="1:8" x14ac:dyDescent="0.15">
      <c r="A442" s="1">
        <v>40940</v>
      </c>
      <c r="B442" s="2">
        <v>359</v>
      </c>
      <c r="C442" s="2">
        <v>2453</v>
      </c>
      <c r="F442" s="2">
        <f t="shared" si="27"/>
        <v>0.14635140644109254</v>
      </c>
      <c r="H442" s="6"/>
    </row>
    <row r="443" spans="1:8" x14ac:dyDescent="0.15">
      <c r="A443" s="1">
        <v>40939</v>
      </c>
      <c r="B443" s="2">
        <v>349</v>
      </c>
      <c r="C443" s="2">
        <v>2425</v>
      </c>
      <c r="F443" s="2">
        <f t="shared" si="27"/>
        <v>0.14391752577319589</v>
      </c>
      <c r="H443" s="6"/>
    </row>
    <row r="444" spans="1:8" x14ac:dyDescent="0.15">
      <c r="A444" s="1">
        <v>40938</v>
      </c>
      <c r="B444" s="2">
        <v>352</v>
      </c>
      <c r="C444" s="2">
        <v>2389</v>
      </c>
      <c r="F444" s="2">
        <f t="shared" si="27"/>
        <v>0.14734198409376309</v>
      </c>
      <c r="H444" s="6"/>
    </row>
    <row r="445" spans="1:8" x14ac:dyDescent="0.15">
      <c r="A445" s="1">
        <v>40935</v>
      </c>
      <c r="B445" s="2">
        <v>351</v>
      </c>
      <c r="C445" s="2">
        <v>2383</v>
      </c>
      <c r="F445" s="2">
        <f t="shared" si="27"/>
        <v>0.14729332773814519</v>
      </c>
      <c r="H445" s="6"/>
    </row>
    <row r="446" spans="1:8" x14ac:dyDescent="0.15">
      <c r="A446" s="1">
        <v>40934</v>
      </c>
      <c r="B446" s="2">
        <v>356</v>
      </c>
      <c r="C446" s="2">
        <v>2409</v>
      </c>
      <c r="F446" s="2">
        <f t="shared" si="27"/>
        <v>0.1477791614777916</v>
      </c>
      <c r="H446" s="6"/>
    </row>
    <row r="447" spans="1:8" x14ac:dyDescent="0.15">
      <c r="A447" s="1">
        <v>40933</v>
      </c>
      <c r="B447" s="2">
        <v>359</v>
      </c>
      <c r="C447" s="2">
        <v>2430</v>
      </c>
      <c r="F447" s="2">
        <f t="shared" si="27"/>
        <v>0.14773662551440328</v>
      </c>
      <c r="H447" s="6"/>
    </row>
    <row r="448" spans="1:8" x14ac:dyDescent="0.15">
      <c r="A448" s="1">
        <v>40932</v>
      </c>
      <c r="B448" s="2">
        <v>357</v>
      </c>
      <c r="C448" s="2">
        <v>2409</v>
      </c>
      <c r="F448" s="2">
        <f t="shared" si="27"/>
        <v>0.14819427148194272</v>
      </c>
      <c r="H448" s="6"/>
    </row>
    <row r="449" spans="1:8" x14ac:dyDescent="0.15">
      <c r="A449" s="1">
        <v>40931</v>
      </c>
      <c r="B449" s="2">
        <v>355</v>
      </c>
      <c r="C449" s="2">
        <v>2397</v>
      </c>
      <c r="F449" s="2">
        <f t="shared" si="27"/>
        <v>0.14810179390905298</v>
      </c>
      <c r="H449" s="6"/>
    </row>
    <row r="450" spans="1:8" x14ac:dyDescent="0.15">
      <c r="A450" s="1">
        <v>40928</v>
      </c>
      <c r="B450" s="2">
        <v>350</v>
      </c>
      <c r="C450" s="2">
        <v>2373</v>
      </c>
      <c r="F450" s="2">
        <f t="shared" si="27"/>
        <v>0.14749262536873156</v>
      </c>
      <c r="H450" s="6"/>
    </row>
    <row r="451" spans="1:8" x14ac:dyDescent="0.15">
      <c r="A451" s="1">
        <v>40927</v>
      </c>
      <c r="B451" s="2">
        <v>333</v>
      </c>
      <c r="C451" s="2">
        <v>2275</v>
      </c>
      <c r="F451" s="2">
        <f t="shared" si="27"/>
        <v>0.14637362637362639</v>
      </c>
      <c r="H451" s="6"/>
    </row>
    <row r="452" spans="1:8" x14ac:dyDescent="0.15">
      <c r="A452" s="1">
        <v>40926</v>
      </c>
      <c r="B452" s="2">
        <v>328</v>
      </c>
      <c r="C452" s="2">
        <v>2221</v>
      </c>
      <c r="F452" s="2">
        <f t="shared" ref="F452:F495" si="28">B452/C452</f>
        <v>0.14768122467357048</v>
      </c>
      <c r="H452" s="6"/>
    </row>
    <row r="453" spans="1:8" x14ac:dyDescent="0.15">
      <c r="A453" s="1">
        <v>40925</v>
      </c>
      <c r="B453" s="2">
        <v>329</v>
      </c>
      <c r="C453" s="2">
        <v>2221</v>
      </c>
      <c r="F453" s="2">
        <f t="shared" si="28"/>
        <v>0.14813147230977036</v>
      </c>
      <c r="H453" s="6"/>
    </row>
    <row r="454" spans="1:8" x14ac:dyDescent="0.15">
      <c r="A454" s="1">
        <v>40924</v>
      </c>
      <c r="B454" s="2">
        <v>325</v>
      </c>
      <c r="C454" s="2">
        <v>2194</v>
      </c>
      <c r="F454" s="2">
        <f t="shared" si="28"/>
        <v>0.14813126709206928</v>
      </c>
      <c r="H454" s="6"/>
    </row>
    <row r="455" spans="1:8" x14ac:dyDescent="0.15">
      <c r="A455" s="1">
        <v>40921</v>
      </c>
      <c r="B455" s="2">
        <v>334</v>
      </c>
      <c r="C455" s="2">
        <v>2243</v>
      </c>
      <c r="F455" s="2">
        <f t="shared" si="28"/>
        <v>0.14890771288452964</v>
      </c>
      <c r="H455" s="6"/>
    </row>
    <row r="456" spans="1:8" x14ac:dyDescent="0.15">
      <c r="A456" s="1">
        <v>40920</v>
      </c>
      <c r="B456" s="2">
        <v>333</v>
      </c>
      <c r="C456" s="2">
        <v>2236</v>
      </c>
      <c r="F456" s="2">
        <f t="shared" si="28"/>
        <v>0.14892665474060823</v>
      </c>
      <c r="H456" s="6"/>
    </row>
    <row r="457" spans="1:8" x14ac:dyDescent="0.15">
      <c r="A457" s="1">
        <v>40919</v>
      </c>
      <c r="B457" s="2">
        <v>336</v>
      </c>
      <c r="C457" s="2">
        <v>2233</v>
      </c>
      <c r="F457" s="2">
        <f t="shared" si="28"/>
        <v>0.15047021943573669</v>
      </c>
      <c r="H457" s="6"/>
    </row>
    <row r="458" spans="1:8" x14ac:dyDescent="0.15">
      <c r="A458" s="1">
        <v>40918</v>
      </c>
      <c r="B458" s="2">
        <v>332</v>
      </c>
      <c r="C458" s="2">
        <v>2192</v>
      </c>
      <c r="F458" s="2">
        <f t="shared" si="28"/>
        <v>0.15145985401459855</v>
      </c>
      <c r="H458" s="6"/>
    </row>
    <row r="459" spans="1:8" x14ac:dyDescent="0.15">
      <c r="A459" s="1">
        <v>40914</v>
      </c>
      <c r="B459" s="2">
        <v>333</v>
      </c>
      <c r="C459" s="2">
        <v>2188</v>
      </c>
      <c r="F459" s="2">
        <f t="shared" si="28"/>
        <v>0.15219378427787933</v>
      </c>
      <c r="H459" s="6"/>
    </row>
    <row r="460" spans="1:8" x14ac:dyDescent="0.15">
      <c r="A460" s="1">
        <v>40913</v>
      </c>
      <c r="B460" s="2">
        <v>334</v>
      </c>
      <c r="C460" s="2">
        <v>2209</v>
      </c>
      <c r="F460" s="2">
        <f t="shared" si="28"/>
        <v>0.15119963784517881</v>
      </c>
      <c r="H460" s="6"/>
    </row>
    <row r="461" spans="1:8" x14ac:dyDescent="0.15">
      <c r="A461" s="1">
        <v>40912</v>
      </c>
      <c r="B461" s="2">
        <v>338</v>
      </c>
      <c r="C461" s="2">
        <v>2224</v>
      </c>
      <c r="F461" s="2">
        <f t="shared" si="28"/>
        <v>0.15197841726618705</v>
      </c>
      <c r="H461" s="6"/>
    </row>
    <row r="462" spans="1:8" x14ac:dyDescent="0.15">
      <c r="A462" s="1">
        <v>40907</v>
      </c>
      <c r="B462" s="2">
        <v>327</v>
      </c>
      <c r="C462" s="2">
        <v>2144</v>
      </c>
      <c r="F462" s="2">
        <f t="shared" si="28"/>
        <v>0.1525186567164179</v>
      </c>
      <c r="H462" s="6"/>
    </row>
    <row r="463" spans="1:8" x14ac:dyDescent="0.15">
      <c r="A463" s="1">
        <v>40906</v>
      </c>
      <c r="B463" s="2">
        <v>323</v>
      </c>
      <c r="C463" s="2">
        <v>2124</v>
      </c>
      <c r="F463" s="2">
        <f t="shared" si="28"/>
        <v>0.15207156308851225</v>
      </c>
      <c r="H463" s="6"/>
    </row>
    <row r="464" spans="1:8" x14ac:dyDescent="0.15">
      <c r="A464" s="1">
        <v>40905</v>
      </c>
      <c r="B464" s="2">
        <v>323</v>
      </c>
      <c r="C464" s="2">
        <v>2118</v>
      </c>
      <c r="F464" s="2">
        <f t="shared" si="28"/>
        <v>0.15250236071765816</v>
      </c>
      <c r="H464" s="6"/>
    </row>
    <row r="465" spans="1:8" x14ac:dyDescent="0.15">
      <c r="A465" s="1">
        <v>40904</v>
      </c>
      <c r="B465" s="2">
        <v>326</v>
      </c>
      <c r="C465" s="2">
        <v>2157</v>
      </c>
      <c r="F465" s="2">
        <f t="shared" si="28"/>
        <v>0.15113583681038478</v>
      </c>
      <c r="H465" s="6"/>
    </row>
    <row r="466" spans="1:8" x14ac:dyDescent="0.15">
      <c r="A466" s="1">
        <v>40903</v>
      </c>
      <c r="B466" s="2">
        <v>326</v>
      </c>
      <c r="C466" s="2">
        <v>2171</v>
      </c>
      <c r="F466" s="2">
        <f t="shared" si="28"/>
        <v>0.15016121602947952</v>
      </c>
      <c r="H466" s="6"/>
    </row>
    <row r="467" spans="1:8" x14ac:dyDescent="0.15">
      <c r="A467" s="1">
        <v>40899</v>
      </c>
      <c r="B467" s="2">
        <v>326</v>
      </c>
      <c r="C467" s="2">
        <v>2164</v>
      </c>
      <c r="F467" s="2">
        <f t="shared" si="28"/>
        <v>0.15064695009242143</v>
      </c>
      <c r="H467" s="6"/>
    </row>
    <row r="468" spans="1:8" x14ac:dyDescent="0.15">
      <c r="A468" s="1">
        <v>40898</v>
      </c>
      <c r="B468" s="2">
        <v>327</v>
      </c>
      <c r="C468" s="2">
        <v>2177</v>
      </c>
      <c r="F468" s="2">
        <f t="shared" si="28"/>
        <v>0.15020670647680295</v>
      </c>
      <c r="H468" s="6"/>
    </row>
    <row r="469" spans="1:8" x14ac:dyDescent="0.15">
      <c r="A469" s="1">
        <v>40897</v>
      </c>
      <c r="B469" s="2">
        <v>324</v>
      </c>
      <c r="C469" s="2">
        <v>2145</v>
      </c>
      <c r="F469" s="2">
        <f t="shared" si="28"/>
        <v>0.15104895104895105</v>
      </c>
      <c r="H469" s="6"/>
    </row>
    <row r="470" spans="1:8" x14ac:dyDescent="0.15">
      <c r="A470" s="1">
        <v>40896</v>
      </c>
      <c r="B470" s="2">
        <v>325</v>
      </c>
      <c r="C470" s="2">
        <v>2160</v>
      </c>
      <c r="F470" s="2">
        <f t="shared" si="28"/>
        <v>0.15046296296296297</v>
      </c>
      <c r="H470" s="6"/>
    </row>
    <row r="471" spans="1:8" x14ac:dyDescent="0.15">
      <c r="A471" s="1">
        <v>40893</v>
      </c>
      <c r="B471" s="2">
        <v>329</v>
      </c>
      <c r="C471" s="2">
        <v>2190</v>
      </c>
      <c r="F471" s="2">
        <f t="shared" si="28"/>
        <v>0.15022831050228311</v>
      </c>
      <c r="H471" s="6"/>
    </row>
    <row r="472" spans="1:8" x14ac:dyDescent="0.15">
      <c r="A472" s="1">
        <v>40892</v>
      </c>
      <c r="B472" s="2">
        <v>329</v>
      </c>
      <c r="C472" s="2">
        <v>2214</v>
      </c>
      <c r="F472" s="2">
        <f t="shared" si="28"/>
        <v>0.14859981933152666</v>
      </c>
      <c r="H472" s="6"/>
    </row>
    <row r="473" spans="1:8" x14ac:dyDescent="0.15">
      <c r="A473" s="1">
        <v>40891</v>
      </c>
      <c r="B473" s="2">
        <v>333</v>
      </c>
      <c r="C473" s="2">
        <v>2230</v>
      </c>
      <c r="F473" s="2">
        <f t="shared" si="28"/>
        <v>0.1493273542600897</v>
      </c>
      <c r="H473" s="6"/>
    </row>
    <row r="474" spans="1:8" x14ac:dyDescent="0.15">
      <c r="A474" s="1">
        <v>40890</v>
      </c>
      <c r="B474" s="2">
        <v>338</v>
      </c>
      <c r="C474" s="2">
        <v>2239</v>
      </c>
      <c r="F474" s="2">
        <f t="shared" si="28"/>
        <v>0.15096025011165698</v>
      </c>
      <c r="H474" s="6"/>
    </row>
    <row r="475" spans="1:8" x14ac:dyDescent="0.15">
      <c r="A475" s="1">
        <v>40889</v>
      </c>
      <c r="B475" s="2">
        <v>348</v>
      </c>
      <c r="C475" s="2">
        <v>2273</v>
      </c>
      <c r="F475" s="2">
        <f t="shared" si="28"/>
        <v>0.15310162780466344</v>
      </c>
      <c r="H475" s="6"/>
    </row>
    <row r="476" spans="1:8" x14ac:dyDescent="0.15">
      <c r="A476" s="1">
        <v>40886</v>
      </c>
      <c r="B476" s="2">
        <v>342</v>
      </c>
      <c r="C476" s="2">
        <v>2236</v>
      </c>
      <c r="F476" s="2">
        <f t="shared" si="28"/>
        <v>0.15295169946332737</v>
      </c>
      <c r="H476" s="6"/>
    </row>
    <row r="477" spans="1:8" x14ac:dyDescent="0.15">
      <c r="A477" s="1">
        <v>40885</v>
      </c>
      <c r="B477" s="2">
        <v>346</v>
      </c>
      <c r="C477" s="2">
        <v>2243</v>
      </c>
      <c r="F477" s="2">
        <f t="shared" si="28"/>
        <v>0.15425769059295585</v>
      </c>
      <c r="H477" s="6"/>
    </row>
    <row r="478" spans="1:8" x14ac:dyDescent="0.15">
      <c r="A478" s="1">
        <v>40884</v>
      </c>
      <c r="B478" s="2">
        <v>348</v>
      </c>
      <c r="C478" s="2">
        <v>2250</v>
      </c>
      <c r="F478" s="2">
        <f t="shared" si="28"/>
        <v>0.15466666666666667</v>
      </c>
      <c r="H478" s="6"/>
    </row>
    <row r="479" spans="1:8" x14ac:dyDescent="0.15">
      <c r="A479" s="1">
        <v>40883</v>
      </c>
      <c r="B479" s="2">
        <v>344</v>
      </c>
      <c r="C479" s="2">
        <v>2212</v>
      </c>
      <c r="F479" s="2">
        <f t="shared" si="28"/>
        <v>0.15551537070524413</v>
      </c>
      <c r="H479" s="6"/>
    </row>
    <row r="480" spans="1:8" x14ac:dyDescent="0.15">
      <c r="A480" s="1">
        <v>40882</v>
      </c>
      <c r="B480" s="2">
        <v>345</v>
      </c>
      <c r="C480" s="2">
        <v>2212</v>
      </c>
      <c r="F480" s="2">
        <f t="shared" si="28"/>
        <v>0.15596745027124773</v>
      </c>
      <c r="H480" s="6"/>
    </row>
    <row r="481" spans="1:8" x14ac:dyDescent="0.15">
      <c r="A481" s="1">
        <v>40879</v>
      </c>
      <c r="B481" s="2">
        <v>338</v>
      </c>
      <c r="C481" s="2">
        <v>2164</v>
      </c>
      <c r="F481" s="2">
        <f t="shared" si="28"/>
        <v>0.15619223659889095</v>
      </c>
      <c r="H481" s="6"/>
    </row>
    <row r="482" spans="1:8" x14ac:dyDescent="0.15">
      <c r="A482" s="1">
        <v>40878</v>
      </c>
      <c r="B482" s="2">
        <v>338</v>
      </c>
      <c r="C482" s="2">
        <v>2151</v>
      </c>
      <c r="F482" s="2">
        <f t="shared" si="28"/>
        <v>0.15713621571362157</v>
      </c>
      <c r="H482" s="6"/>
    </row>
    <row r="483" spans="1:8" x14ac:dyDescent="0.15">
      <c r="A483" s="1">
        <v>40877</v>
      </c>
      <c r="B483" s="2">
        <v>328</v>
      </c>
      <c r="C483" s="2">
        <v>2089</v>
      </c>
      <c r="F483" s="2">
        <f t="shared" si="28"/>
        <v>0.15701292484442317</v>
      </c>
      <c r="H483" s="6"/>
    </row>
    <row r="484" spans="1:8" x14ac:dyDescent="0.15">
      <c r="A484" s="1">
        <v>40876</v>
      </c>
      <c r="B484" s="2">
        <v>331</v>
      </c>
      <c r="C484" s="2">
        <v>2111</v>
      </c>
      <c r="F484" s="2">
        <f t="shared" si="28"/>
        <v>0.15679772619611559</v>
      </c>
      <c r="H484" s="6"/>
    </row>
    <row r="485" spans="1:8" x14ac:dyDescent="0.15">
      <c r="A485" s="1">
        <v>40875</v>
      </c>
      <c r="B485" s="2">
        <v>326</v>
      </c>
      <c r="C485" s="2">
        <v>2082</v>
      </c>
      <c r="F485" s="2">
        <f t="shared" si="28"/>
        <v>0.15658021133525457</v>
      </c>
      <c r="H485" s="6"/>
    </row>
    <row r="486" spans="1:8" x14ac:dyDescent="0.15">
      <c r="A486" s="1">
        <v>40872</v>
      </c>
      <c r="B486" s="2">
        <v>320</v>
      </c>
      <c r="C486" s="2">
        <v>2038</v>
      </c>
      <c r="F486" s="2">
        <f t="shared" si="28"/>
        <v>0.15701668302257116</v>
      </c>
      <c r="H486" s="6"/>
    </row>
    <row r="487" spans="1:8" x14ac:dyDescent="0.15">
      <c r="A487" s="1">
        <v>40871</v>
      </c>
      <c r="B487" s="2">
        <v>320</v>
      </c>
      <c r="C487" s="2">
        <v>2029</v>
      </c>
      <c r="F487" s="2">
        <f t="shared" si="28"/>
        <v>0.15771315919172005</v>
      </c>
      <c r="H487" s="6"/>
    </row>
    <row r="488" spans="1:8" x14ac:dyDescent="0.15">
      <c r="A488" s="1">
        <v>40869</v>
      </c>
      <c r="B488" s="2">
        <v>324</v>
      </c>
      <c r="C488" s="2">
        <v>2068</v>
      </c>
      <c r="F488" s="2">
        <f t="shared" si="28"/>
        <v>0.15667311411992263</v>
      </c>
      <c r="H488" s="6"/>
    </row>
    <row r="489" spans="1:8" x14ac:dyDescent="0.15">
      <c r="A489" s="1">
        <v>40868</v>
      </c>
      <c r="B489" s="2">
        <v>323</v>
      </c>
      <c r="C489" s="2">
        <v>2053</v>
      </c>
      <c r="F489" s="2">
        <f t="shared" si="28"/>
        <v>0.15733073550901119</v>
      </c>
      <c r="H489" s="6"/>
    </row>
    <row r="490" spans="1:8" x14ac:dyDescent="0.15">
      <c r="A490" s="1">
        <v>40865</v>
      </c>
      <c r="B490" s="2">
        <v>325</v>
      </c>
      <c r="C490" s="2">
        <v>2051</v>
      </c>
      <c r="F490" s="2">
        <f t="shared" si="28"/>
        <v>0.1584592881521209</v>
      </c>
      <c r="H490" s="6"/>
    </row>
    <row r="491" spans="1:8" x14ac:dyDescent="0.15">
      <c r="A491" s="1">
        <v>40864</v>
      </c>
      <c r="B491" s="2">
        <v>331</v>
      </c>
      <c r="C491" s="2">
        <v>2109</v>
      </c>
      <c r="F491" s="2">
        <f t="shared" si="28"/>
        <v>0.15694642010431484</v>
      </c>
      <c r="H491" s="6"/>
    </row>
    <row r="492" spans="1:8" x14ac:dyDescent="0.15">
      <c r="A492" s="1">
        <v>40863</v>
      </c>
      <c r="B492" s="2">
        <v>331</v>
      </c>
      <c r="C492" s="2">
        <v>2099</v>
      </c>
      <c r="F492" s="2">
        <f t="shared" si="28"/>
        <v>0.15769414006669843</v>
      </c>
      <c r="H492" s="6"/>
    </row>
    <row r="493" spans="1:8" x14ac:dyDescent="0.15">
      <c r="A493" s="1">
        <v>40862</v>
      </c>
      <c r="B493" s="2">
        <v>334</v>
      </c>
      <c r="C493" s="2">
        <v>2094</v>
      </c>
      <c r="F493" s="2">
        <f t="shared" si="28"/>
        <v>0.15950334288443171</v>
      </c>
      <c r="H493" s="6"/>
    </row>
    <row r="494" spans="1:8" x14ac:dyDescent="0.15">
      <c r="A494" s="1">
        <v>40861</v>
      </c>
      <c r="B494" s="2">
        <v>334</v>
      </c>
      <c r="C494" s="2">
        <v>2066</v>
      </c>
      <c r="F494" s="2">
        <f t="shared" si="28"/>
        <v>0.16166505324298161</v>
      </c>
      <c r="H494" s="6"/>
    </row>
    <row r="495" spans="1:8" x14ac:dyDescent="0.15">
      <c r="A495" s="1">
        <v>40858</v>
      </c>
      <c r="B495" s="2">
        <v>328</v>
      </c>
      <c r="C495" s="2">
        <v>2022</v>
      </c>
      <c r="F495" s="2">
        <f t="shared" si="28"/>
        <v>0.16221562809099901</v>
      </c>
      <c r="H495" s="6"/>
    </row>
  </sheetData>
  <phoneticPr fontId="18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サヤの計算式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2013-11-12T06:10:15Z</dcterms:created>
  <dcterms:modified xsi:type="dcterms:W3CDTF">2013-11-13T09:18:17Z</dcterms:modified>
</cp:coreProperties>
</file>